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825" windowWidth="14805" windowHeight="7290"/>
  </bookViews>
  <sheets>
    <sheet name="Лист1" sheetId="1" r:id="rId1"/>
    <sheet name="Лист2" sheetId="2" r:id="rId2"/>
    <sheet name="Лист3" sheetId="3" r:id="rId3"/>
  </sheets>
  <definedNames>
    <definedName name="_xlnm.Print_Area" localSheetId="0">Лист1!$A$1:$G$23</definedName>
  </definedNames>
  <calcPr calcId="145621"/>
</workbook>
</file>

<file path=xl/calcChain.xml><?xml version="1.0" encoding="utf-8"?>
<calcChain xmlns="http://schemas.openxmlformats.org/spreadsheetml/2006/main">
  <c r="A6" i="1" l="1"/>
  <c r="A7" i="1" s="1"/>
  <c r="A8" i="1" s="1"/>
  <c r="A9" i="1" s="1"/>
  <c r="A10" i="1" s="1"/>
  <c r="A11" i="1" l="1"/>
  <c r="A12" i="1" s="1"/>
  <c r="A13" i="1" s="1"/>
  <c r="A14" i="1" s="1"/>
  <c r="A15" i="1" s="1"/>
  <c r="A16" i="1" s="1"/>
  <c r="A17" i="1" s="1"/>
  <c r="A18" i="1" s="1"/>
  <c r="A19" i="1" s="1"/>
</calcChain>
</file>

<file path=xl/sharedStrings.xml><?xml version="1.0" encoding="utf-8"?>
<sst xmlns="http://schemas.openxmlformats.org/spreadsheetml/2006/main" count="68" uniqueCount="54">
  <si>
    <t>Приложение №10</t>
  </si>
  <si>
    <t xml:space="preserve">№ лота </t>
  </si>
  <si>
    <t xml:space="preserve">наименование лота </t>
  </si>
  <si>
    <t>№ регистр удостоверения, торговое наименование, фирма, страна производитель</t>
  </si>
  <si>
    <t>техническая характеристика</t>
  </si>
  <si>
    <t>ед.изм</t>
  </si>
  <si>
    <t>Кол-во закупа</t>
  </si>
  <si>
    <t>сложный протез для дуги аорта (30/30,28/28,10,8)</t>
  </si>
  <si>
    <t xml:space="preserve">Y коннектор </t>
  </si>
  <si>
    <t xml:space="preserve">одноразовая стерильная хирургическая простыня для защиты груди </t>
  </si>
  <si>
    <t>штука</t>
  </si>
  <si>
    <t>Баллонные катетеры для артериальной эмболэктомии, диаметр баллона 4.5 мм, максимальный объем баллона 0.05 мл, цвет фиолетовый, размер 2F, длина 60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</si>
  <si>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Баллонные катетеры для артериальной эмболэктомии, диаметр баллона 4.5 мм, максимальный объем баллона 0.05 мл, цвет фиолетовый, размер 2F, длина 80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</si>
  <si>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Баллонные катетеры для артериальной эмболэктомии, диаметр баллона 8.0 мм, максимальный объем баллона 0.20 мл, цвет зеленый, размер 3F, длина 40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</si>
  <si>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Баллонные катетеры для артериальной эмболэктомии, диаметр баллона 13.5 мм, максимальный объем баллона 1.6 мл, цвет синий, размер 6F, длина 80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</si>
  <si>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Баллонные катетеры для артериальной эмболэктомии, диаметр баллона 10.5 мм, максимальный объем баллона 0.75 мл, цвет зеленый, размер 4F, длина 80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</si>
  <si>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наименование лота</t>
  </si>
  <si>
    <t>Лот№1</t>
  </si>
  <si>
    <t>Лот№2</t>
  </si>
  <si>
    <t>Лот№3</t>
  </si>
  <si>
    <t>Лот№4</t>
  </si>
  <si>
    <t>Лот№5</t>
  </si>
  <si>
    <t>Лот№6</t>
  </si>
  <si>
    <t>Лот№7</t>
  </si>
  <si>
    <t>Лот№8</t>
  </si>
  <si>
    <t>Лот№9</t>
  </si>
  <si>
    <t>Лот№10</t>
  </si>
  <si>
    <t>Лот№11</t>
  </si>
  <si>
    <t>Лот№12</t>
  </si>
  <si>
    <t>Лот№13</t>
  </si>
  <si>
    <t>Лот№14</t>
  </si>
  <si>
    <t>Лот№15</t>
  </si>
  <si>
    <t xml:space="preserve">Хирургическая губка для обработки и обеззараживания рук </t>
  </si>
  <si>
    <t>Баллонные катетеры 2Fr 60cm</t>
  </si>
  <si>
    <t>Баллонные катетеры 2Fr 80cm</t>
  </si>
  <si>
    <t>Баллонные катетеры 3Fr 40cm</t>
  </si>
  <si>
    <t>Баллонные катетеры 6Fr 80cm</t>
  </si>
  <si>
    <t>Баллонные катетеры 3Fr 80cm</t>
  </si>
  <si>
    <t>Баллонные катетеры 4Fr 80cm</t>
  </si>
  <si>
    <t>система аспирационная типа Янкауер</t>
  </si>
  <si>
    <t xml:space="preserve">Протезы сосудистые стерильные, однократного
применения </t>
  </si>
  <si>
    <t>Протезы сосудистые стерильные, однократного применения диаметр 28</t>
  </si>
  <si>
    <t>Протезы сосудистые стерильные, однократного применения диаметр 24</t>
  </si>
  <si>
    <t>Баллонные катетеры для артериальной эмболэктомии, диаметр баллона 8.0 мм, максимальный объем баллона 0.20 мл, цвет зеленый, размер 3F, длина 80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</si>
  <si>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Протезы сосудистые стерильные однократного применения размером 24x10х8х8х10ммХ40х4*15см Cтруктура протеза – тканая.
Материал протеза - дакрон(полиэстер). Внутренний диаметр основного протеза 24 мм. Наличие 4 дополнительных браншей, одна из которых боковая перфузионная.Длина основного протеза – 40 см.Длина браншей – 15 см. Диаметр браншей – 10 x 8 х 8 мм, 10 или 8
мм боковая перфузионная бранша.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</si>
  <si>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Протезы сосудистые  стерильные однократного применения размером 28x10х8х8х10ммХ40х4 *15см  Cтруктура протеза – тканая.
Материал протеза - дакрон (полиэстер). Внутренний диаметр основного протеза 28 мм. Наличие 4 дополнительных браншей, одна из
которых боковая перфузионная.Длина основного протеза – 40 см.Длина браншей – 15 см. Диаметр браншей – 10 x 8 х 8 мм, 10 или 8
мм боковая перфузионная бранша.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</si>
  <si>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Конфигурация – многобраншевый, с циркулярным воротником. Диаметр основного протеза (внутренний): 24 мм. Длина основного протеза (в растянутом состоянии): 240 мм. Диаметр браншей протеза (внутренний): 10, 10, 8 и 8 мм. Длина браншей протеза: по 150 мм. Ширина циркулярного воротника: 12 мм. Диаметр стент-графта (наружный): 26 мм. Длина стент-графта (номинальная): 100 мм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</si>
  <si>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 xml:space="preserve">1 шт.- Наконечник отсоса - отсос с шарикообразным наконечником, не вентилируемый, сделан из материала стирол-бутадиенового сополимера. Наконечник имеет 2 угла: дистальный и проксимальный, дистальный угол 165°+/-5° и проксимальный угол 150° -/+5. Длина отсоса 260 мм и ширина 52 мм. Светло-голубого цвета.
1 шт.- Трубка отсоса - Аспирационная трубка сделана из поливинилхлорид материала с общей длиной 350 см. Идет с 2 воронками, размер: 25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</si>
  <si>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t>Одноразовая стерильная хирургическая простыня для защиты груди со специально разработанной модифицированной целлюлозой, чтобы снизить риск заражения места хирургического вмешательства. В комплекте включает два защитных устройства. 
Состоит из четырех отличительных частей:
№1 часть - гидрофобная, изготовленная из сухого материала и полиэтилена, для завершения непромокаемого барьера.
№2 часть способствует поглощению. Он изготовлен из компонентов CMC, также включает в себя сухой и полиэтиленовый слой на его внешней части.
№3 часть способствует фиксации двух устройств вместе. Это включает части липучки крюка и петли.
№4 часть находится в контакте с ретракторами и краем грудины. Это сделано из:
- Спанлейс карбоксиметилированной целлюлозы (КМЦ), который находится в непосредственном контакте с краями грудины. Способствует абсорбции крови, снижение рН среды и кровоостанавливающее действие посредством физического воздействия (компрессия). 
- Гидрофильный спанбонд (тампоны), обеспечивающий абсорбцию крови, комфорт и защиту от металлического усиления (алюминиевые полосы)
- Алюминиевые полосы для оптимального контакта с краями грудины.
Размер Small – 25х25см 
Размер Medium – 35х35см
Размер Large – 48х50см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</si>
  <si>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Хирургическая губка для обработки рук  с очистителем для ногтей (с раствором йода)и без.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</si>
  <si>
    <t xml:space="preserve">Y-коннектор - "прямой" коннектор с луер локом на боковине Выполнен из прочного поликарбоната в виде прямой трубки с дополнительным резьбовым соединением. Предназначен для соединения трубок магистралей. Имеет на боковой шестигранной части переходник Луер Лок Мама. Общая длина коннектора - 7 см. Диаметр - 1/4 дюйма (0,63 см) Расстояние от края до переходника Луер Лок 3 см. Длина центральной части 2.6 см. Длина концевой шайбы 2 мм. Длина цилиндрической части коннектора - 2,2 см Центральная часть выполнена в форме полой шестигранной призмы с концевыми шайбами в форме шестигранников. Переходники для соединения выполнены в форме тонкостенного цилиндра с небольшим углом конусности. Каждый переходник имеет насечки для фиксации трубки и предотвращения ее отсоединения от коннектора.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</si>
  <si>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t xml:space="preserve">Кольцо для аннулопластики - для митрального клапана </t>
  </si>
  <si>
    <t xml:space="preserve">Жесткое кольцо для пластики митрального клапана. Материал кольца: титановый немагнитный рентген-контрастный стержень, силикон, наружное покрытие плетенный полиэстер. Кольцо помечено в трех точках цветными нитями; две метки соответствуют треугольникам митрального клапана, а одна обозначает среднюю точку устройства. Седловидная форма, воспроизводящая естественную геометрию митрального клапанного кольца, уменьшает нагрузку на створки клапана и улучшает его работу. Размер кольца идентифицируется внутренним диаметром кольца, измеренным в его самом широком месте. Титановый сердечник позволяет выполнять рентгенографическую визуализацию устройства  Отношение высоты кольца к ширине коммисур 15-25%  Упаковано стерильным в двойной асептический пакет,  однократного применения. Выпускаются кольца 9 размеров- 24, 26, 28, 30, 32, 34, 36, 38, 40 Комплектация: 1 шт /уп.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</si>
  <si>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t>Сосудистый протез тканый полиэстеровый с импрегнацией коллагеном с 4 отростками, внутренний диаметр ствола/4х бранш (мм): 32/10/08/08/10, 34/10/08/08/10; длина ствола/4х бранш (см): 50/30/30/30/30. Разработаны для восстановительных операций замены дуги и грудного отдела аорты.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</si>
</sst>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sz val="12"/>
      <color theme="1"/>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1"/>
      <color theme="1"/>
      <name val="Times New Roman"/>
      <family val="1"/>
      <charset val="204"/>
    </font>
    <font>
      <sz val="11"/>
      <name val="Times New Roman"/>
      <family val="1"/>
      <charset val="204"/>
    </font>
    <font>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2" borderId="0" xfId="0" applyFont="1" applyFill="1" applyAlignment="1">
      <alignment horizontal="left" vertical="top" wrapText="1"/>
    </xf>
    <xf numFmtId="0" fontId="3" fillId="2" borderId="0" xfId="0" applyFont="1" applyFill="1" applyAlignment="1">
      <alignment horizontal="left" vertical="top" wrapText="1"/>
    </xf>
    <xf numFmtId="0" fontId="2"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5"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6" fillId="0" borderId="1" xfId="0" applyFont="1" applyBorder="1" applyAlignment="1">
      <alignment horizontal="left" vertical="top" wrapText="1"/>
    </xf>
    <xf numFmtId="0" fontId="3" fillId="0" borderId="1" xfId="0" applyFont="1" applyBorder="1" applyAlignment="1">
      <alignment horizontal="left" vertical="top" wrapText="1"/>
    </xf>
    <xf numFmtId="0" fontId="1" fillId="2" borderId="0" xfId="0" applyFont="1" applyFill="1" applyAlignment="1">
      <alignment horizontal="left" vertical="top" wrapText="1"/>
    </xf>
    <xf numFmtId="0" fontId="6"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3" fontId="6" fillId="2" borderId="1" xfId="0" applyNumberFormat="1" applyFont="1" applyFill="1" applyBorder="1" applyAlignment="1">
      <alignment horizontal="left" vertical="top" wrapText="1"/>
    </xf>
    <xf numFmtId="3" fontId="5" fillId="0" borderId="1" xfId="0" applyNumberFormat="1" applyFont="1" applyBorder="1" applyAlignment="1">
      <alignment horizontal="left" vertical="top" wrapText="1"/>
    </xf>
    <xf numFmtId="0" fontId="5" fillId="0" borderId="1" xfId="0" applyFont="1" applyFill="1" applyBorder="1" applyAlignment="1">
      <alignment horizontal="left" vertical="top" wrapText="1"/>
    </xf>
    <xf numFmtId="164" fontId="6" fillId="0" borderId="1" xfId="0" applyNumberFormat="1" applyFont="1" applyFill="1" applyBorder="1" applyAlignment="1">
      <alignment horizontal="left" vertical="top" wrapText="1"/>
    </xf>
    <xf numFmtId="0" fontId="1" fillId="2" borderId="0" xfId="0" applyFont="1" applyFill="1" applyAlignment="1">
      <alignment horizontal="left"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view="pageBreakPreview" zoomScale="55" zoomScaleNormal="80" zoomScaleSheetLayoutView="55" workbookViewId="0">
      <selection activeCell="E6" sqref="E6"/>
    </sheetView>
  </sheetViews>
  <sheetFormatPr defaultRowHeight="15.75" x14ac:dyDescent="0.25"/>
  <cols>
    <col min="1" max="1" width="7.5703125" style="6" customWidth="1"/>
    <col min="2" max="2" width="17" style="6" customWidth="1"/>
    <col min="3" max="3" width="47" style="6" customWidth="1"/>
    <col min="4" max="4" width="20.140625" style="6" customWidth="1"/>
    <col min="5" max="5" width="134.42578125" style="6" customWidth="1"/>
    <col min="6" max="16384" width="9.140625" style="6"/>
  </cols>
  <sheetData>
    <row r="1" spans="1:7" s="1" customFormat="1" x14ac:dyDescent="0.25">
      <c r="B1" s="11"/>
      <c r="F1" s="18" t="s">
        <v>0</v>
      </c>
      <c r="G1" s="18"/>
    </row>
    <row r="2" spans="1:7" s="1" customFormat="1" ht="15.75" customHeight="1" x14ac:dyDescent="0.25">
      <c r="B2" s="11"/>
    </row>
    <row r="3" spans="1:7" s="1" customFormat="1" x14ac:dyDescent="0.25">
      <c r="B3" s="11"/>
      <c r="C3" s="2"/>
      <c r="D3" s="2"/>
      <c r="E3" s="2"/>
      <c r="F3" s="2"/>
      <c r="G3" s="2"/>
    </row>
    <row r="4" spans="1:7" s="1" customFormat="1" ht="48.75" customHeight="1" x14ac:dyDescent="0.25">
      <c r="A4" s="3" t="s">
        <v>1</v>
      </c>
      <c r="B4" s="3" t="s">
        <v>16</v>
      </c>
      <c r="C4" s="4" t="s">
        <v>2</v>
      </c>
      <c r="D4" s="4" t="s">
        <v>3</v>
      </c>
      <c r="E4" s="3" t="s">
        <v>4</v>
      </c>
      <c r="F4" s="3" t="s">
        <v>5</v>
      </c>
      <c r="G4" s="3" t="s">
        <v>6</v>
      </c>
    </row>
    <row r="5" spans="1:7" ht="104.25" customHeight="1" x14ac:dyDescent="0.25">
      <c r="A5" s="15">
        <v>1</v>
      </c>
      <c r="B5" s="14" t="s">
        <v>17</v>
      </c>
      <c r="C5" s="9" t="s">
        <v>7</v>
      </c>
      <c r="D5" s="5"/>
      <c r="E5" s="5" t="s">
        <v>53</v>
      </c>
      <c r="F5" s="5" t="s">
        <v>10</v>
      </c>
      <c r="G5" s="5">
        <v>1</v>
      </c>
    </row>
    <row r="6" spans="1:7" ht="206.25" customHeight="1" x14ac:dyDescent="0.25">
      <c r="A6" s="15">
        <f t="shared" ref="A6:A19" si="0">A5+1</f>
        <v>2</v>
      </c>
      <c r="B6" s="14" t="s">
        <v>18</v>
      </c>
      <c r="C6" s="8" t="s">
        <v>51</v>
      </c>
      <c r="D6" s="5"/>
      <c r="E6" s="10" t="s">
        <v>52</v>
      </c>
      <c r="F6" s="5" t="s">
        <v>10</v>
      </c>
      <c r="G6" s="5">
        <v>6</v>
      </c>
    </row>
    <row r="7" spans="1:7" ht="180" customHeight="1" x14ac:dyDescent="0.25">
      <c r="A7" s="15">
        <f t="shared" si="0"/>
        <v>3</v>
      </c>
      <c r="B7" s="14" t="s">
        <v>19</v>
      </c>
      <c r="C7" s="7" t="s">
        <v>8</v>
      </c>
      <c r="D7" s="5"/>
      <c r="E7" s="5" t="s">
        <v>50</v>
      </c>
      <c r="F7" s="5" t="s">
        <v>10</v>
      </c>
      <c r="G7" s="5">
        <v>300</v>
      </c>
    </row>
    <row r="8" spans="1:7" ht="87" customHeight="1" x14ac:dyDescent="0.25">
      <c r="A8" s="15">
        <f t="shared" si="0"/>
        <v>4</v>
      </c>
      <c r="B8" s="14" t="s">
        <v>20</v>
      </c>
      <c r="C8" s="7" t="s">
        <v>32</v>
      </c>
      <c r="D8" s="5"/>
      <c r="E8" s="5" t="s">
        <v>49</v>
      </c>
      <c r="F8" s="5" t="s">
        <v>10</v>
      </c>
      <c r="G8" s="5">
        <v>450</v>
      </c>
    </row>
    <row r="9" spans="1:7" ht="348" customHeight="1" x14ac:dyDescent="0.25">
      <c r="A9" s="15">
        <f t="shared" si="0"/>
        <v>5</v>
      </c>
      <c r="B9" s="14" t="s">
        <v>21</v>
      </c>
      <c r="C9" s="7" t="s">
        <v>9</v>
      </c>
      <c r="D9" s="5"/>
      <c r="E9" s="5" t="s">
        <v>48</v>
      </c>
      <c r="F9" s="5" t="s">
        <v>10</v>
      </c>
      <c r="G9" s="5">
        <v>20</v>
      </c>
    </row>
    <row r="10" spans="1:7" ht="134.25" customHeight="1" x14ac:dyDescent="0.25">
      <c r="A10" s="15">
        <f t="shared" si="0"/>
        <v>6</v>
      </c>
      <c r="B10" s="14" t="s">
        <v>22</v>
      </c>
      <c r="C10" s="7" t="s">
        <v>39</v>
      </c>
      <c r="D10" s="5"/>
      <c r="E10" s="5" t="s">
        <v>47</v>
      </c>
      <c r="F10" s="5" t="s">
        <v>10</v>
      </c>
      <c r="G10" s="5">
        <v>20</v>
      </c>
    </row>
    <row r="11" spans="1:7" ht="78.75" customHeight="1" x14ac:dyDescent="0.25">
      <c r="A11" s="15">
        <f t="shared" si="0"/>
        <v>7</v>
      </c>
      <c r="B11" s="14" t="s">
        <v>23</v>
      </c>
      <c r="C11" s="13" t="s">
        <v>33</v>
      </c>
      <c r="D11" s="16"/>
      <c r="E11" s="12" t="s">
        <v>11</v>
      </c>
      <c r="F11" s="17" t="s">
        <v>10</v>
      </c>
      <c r="G11" s="16">
        <v>2</v>
      </c>
    </row>
    <row r="12" spans="1:7" ht="72" customHeight="1" x14ac:dyDescent="0.25">
      <c r="A12" s="15">
        <f t="shared" si="0"/>
        <v>8</v>
      </c>
      <c r="B12" s="14" t="s">
        <v>24</v>
      </c>
      <c r="C12" s="13" t="s">
        <v>34</v>
      </c>
      <c r="D12" s="16"/>
      <c r="E12" s="12" t="s">
        <v>12</v>
      </c>
      <c r="F12" s="17" t="s">
        <v>10</v>
      </c>
      <c r="G12" s="16">
        <v>2</v>
      </c>
    </row>
    <row r="13" spans="1:7" ht="69.75" customHeight="1" x14ac:dyDescent="0.25">
      <c r="A13" s="15">
        <f t="shared" si="0"/>
        <v>9</v>
      </c>
      <c r="B13" s="14" t="s">
        <v>25</v>
      </c>
      <c r="C13" s="13" t="s">
        <v>35</v>
      </c>
      <c r="D13" s="16"/>
      <c r="E13" s="12" t="s">
        <v>13</v>
      </c>
      <c r="F13" s="17" t="s">
        <v>10</v>
      </c>
      <c r="G13" s="16">
        <v>2</v>
      </c>
    </row>
    <row r="14" spans="1:7" ht="75.75" customHeight="1" x14ac:dyDescent="0.25">
      <c r="A14" s="15">
        <f t="shared" si="0"/>
        <v>10</v>
      </c>
      <c r="B14" s="14" t="s">
        <v>26</v>
      </c>
      <c r="C14" s="13" t="s">
        <v>36</v>
      </c>
      <c r="D14" s="16"/>
      <c r="E14" s="12" t="s">
        <v>14</v>
      </c>
      <c r="F14" s="17" t="s">
        <v>10</v>
      </c>
      <c r="G14" s="16">
        <v>2</v>
      </c>
    </row>
    <row r="15" spans="1:7" ht="71.25" customHeight="1" x14ac:dyDescent="0.25">
      <c r="A15" s="15">
        <f t="shared" si="0"/>
        <v>11</v>
      </c>
      <c r="B15" s="14" t="s">
        <v>27</v>
      </c>
      <c r="C15" s="13" t="s">
        <v>37</v>
      </c>
      <c r="D15" s="16"/>
      <c r="E15" s="12" t="s">
        <v>43</v>
      </c>
      <c r="F15" s="17" t="s">
        <v>10</v>
      </c>
      <c r="G15" s="16">
        <v>1</v>
      </c>
    </row>
    <row r="16" spans="1:7" ht="76.5" customHeight="1" x14ac:dyDescent="0.25">
      <c r="A16" s="15">
        <f t="shared" si="0"/>
        <v>12</v>
      </c>
      <c r="B16" s="14" t="s">
        <v>28</v>
      </c>
      <c r="C16" s="13" t="s">
        <v>38</v>
      </c>
      <c r="D16" s="16"/>
      <c r="E16" s="12" t="s">
        <v>15</v>
      </c>
      <c r="F16" s="17" t="s">
        <v>10</v>
      </c>
      <c r="G16" s="16">
        <v>1</v>
      </c>
    </row>
    <row r="17" spans="1:7" ht="99" customHeight="1" x14ac:dyDescent="0.25">
      <c r="A17" s="15">
        <f t="shared" si="0"/>
        <v>13</v>
      </c>
      <c r="B17" s="14" t="s">
        <v>29</v>
      </c>
      <c r="C17" s="13" t="s">
        <v>40</v>
      </c>
      <c r="D17" s="16"/>
      <c r="E17" s="12" t="s">
        <v>46</v>
      </c>
      <c r="F17" s="17" t="s">
        <v>10</v>
      </c>
      <c r="G17" s="16">
        <v>2</v>
      </c>
    </row>
    <row r="18" spans="1:7" ht="100.5" customHeight="1" x14ac:dyDescent="0.25">
      <c r="A18" s="15">
        <f t="shared" si="0"/>
        <v>14</v>
      </c>
      <c r="B18" s="14" t="s">
        <v>30</v>
      </c>
      <c r="C18" s="13" t="s">
        <v>42</v>
      </c>
      <c r="D18" s="16"/>
      <c r="E18" s="12" t="s">
        <v>44</v>
      </c>
      <c r="F18" s="17" t="s">
        <v>10</v>
      </c>
      <c r="G18" s="16">
        <v>1</v>
      </c>
    </row>
    <row r="19" spans="1:7" ht="108.75" customHeight="1" x14ac:dyDescent="0.25">
      <c r="A19" s="15">
        <f t="shared" si="0"/>
        <v>15</v>
      </c>
      <c r="B19" s="14" t="s">
        <v>31</v>
      </c>
      <c r="C19" s="13" t="s">
        <v>41</v>
      </c>
      <c r="D19" s="16"/>
      <c r="E19" s="12" t="s">
        <v>45</v>
      </c>
      <c r="F19" s="17" t="s">
        <v>10</v>
      </c>
      <c r="G19" s="16">
        <v>1</v>
      </c>
    </row>
  </sheetData>
  <mergeCells count="1">
    <mergeCell ref="F1:G1"/>
  </mergeCells>
  <pageMargins left="0.7" right="0.7" top="0.75" bottom="0.75" header="0.3" footer="0.3"/>
  <pageSetup paperSize="9" scale="4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2020-09-11T10:43:49Z</dcterms:modified>
</cp:coreProperties>
</file>