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8800" windowHeight="12495" tabRatio="764" activeTab="1"/>
  </bookViews>
  <sheets>
    <sheet name="План  МРТ по поставщикам" sheetId="9" r:id="rId1"/>
    <sheet name="распред.на соисполнителей по МР" sheetId="11" r:id="rId2"/>
  </sheets>
  <calcPr calcId="144525"/>
</workbook>
</file>

<file path=xl/sharedStrings.xml><?xml version="1.0" encoding="utf-8"?>
<sst xmlns="http://schemas.openxmlformats.org/spreadsheetml/2006/main" count="83" uniqueCount="53">
  <si>
    <t>План (ежемесячный) по Магнитно-резонансной томографии (МРТ) на 2022г</t>
  </si>
  <si>
    <t>Наименовнаие медицинских организации</t>
  </si>
  <si>
    <t>2022год, план на 2,3,4квартал</t>
  </si>
  <si>
    <t>1 квартал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</si>
  <si>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</si>
  <si>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</si>
  <si>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</si>
  <si>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</si>
  <si>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</si>
  <si>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</si>
  <si>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</si>
  <si>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</si>
  <si>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</si>
  <si>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ТОО "Poliklinika №1"</t>
  </si>
  <si>
    <t>Павлодарский филиал ТОО «Almaz Medical Group»</t>
  </si>
  <si>
    <t>КГП на ПХВ Поликлиника № 3 г. Павлодар</t>
  </si>
  <si>
    <t>КГП на ПХВ Поликлиника № 4 г. Павлодар</t>
  </si>
  <si>
    <t>КГП на ПХВ Поликлиника № 5 г. Павлодар</t>
  </si>
  <si>
    <t xml:space="preserve">КГП на ПХВ «Городская больница г. Аксу» </t>
  </si>
  <si>
    <t>ПК «ДИСКОНТ»</t>
  </si>
  <si>
    <t>КГП на ПХВ «Поликлиника № 2 города Экибастуза»</t>
  </si>
  <si>
    <t>КГП на ПХВ «Поликлиника № 3 города Экибастуза»</t>
  </si>
  <si>
    <t>МУ "Данель"</t>
  </si>
  <si>
    <t>ТОО "Павлодарская железнодорожная больница"</t>
  </si>
  <si>
    <t>КГП на ПХВ "Поликлиника Павлодарского районна"</t>
  </si>
  <si>
    <t>КГП на ПХВ «Баянаульская районная больница»</t>
  </si>
  <si>
    <t>КГП на ПХВ "Больница района Тереңкөл"</t>
  </si>
  <si>
    <t>КГП на ПХВ «Щербактинская районная больница»</t>
  </si>
  <si>
    <t>КГП на ПХВ «Иртышская районная больница»</t>
  </si>
  <si>
    <t>КГП на ПХВ «Железинская районная больница»</t>
  </si>
  <si>
    <t>КГП на ПХВ «Успенская районная больница»</t>
  </si>
  <si>
    <t>КГП на ПХВ «Актогайская районная больница»</t>
  </si>
  <si>
    <t>КГП на ПХВ "Больница района Аккулы"</t>
  </si>
  <si>
    <t>КГП на ПХВ «Майская районная больница»</t>
  </si>
  <si>
    <t xml:space="preserve">ТОО "Рахим-А" </t>
  </si>
  <si>
    <t>ТОО "МИТ-ФАРМ"</t>
  </si>
  <si>
    <t>ТОО МЕД - С г Павлодар</t>
  </si>
  <si>
    <t xml:space="preserve">ТОО "МедПроект - ПВ" </t>
  </si>
  <si>
    <t>ТОО "МЦ "BASS&amp;K"</t>
  </si>
  <si>
    <t>ТОО "VitaClinic"</t>
  </si>
  <si>
    <t>ТОО "Омир-ПВ"</t>
  </si>
  <si>
    <t>ТОО "Казмед-А"</t>
  </si>
  <si>
    <t>Итого:</t>
  </si>
  <si>
    <t>План (ежемесяный)  по Магнитно-резонансной  томографии (МРТ)  на 2022г    (в разрезе соисполнителей)</t>
  </si>
  <si>
    <t xml:space="preserve">2022год, план по МРТ на 2,3,4 квартал </t>
  </si>
  <si>
    <t>Веснет</t>
  </si>
  <si>
    <t>Орхун Медикал</t>
  </si>
  <si>
    <t>ТОО                  Окружной ДЦ</t>
  </si>
  <si>
    <t>ПОКЦ</t>
  </si>
  <si>
    <t>МЦ Нова г.Павлодар</t>
  </si>
  <si>
    <t>МЦ Нова (ЭГБ) г.Экибастуз</t>
  </si>
  <si>
    <t>ПООД                   ( в том числе по онкопрограмме)</t>
  </si>
  <si>
    <t>КГП на ПХВ "Поликлиника Павлодарского района"</t>
  </si>
</sst>
</file>

<file path=xl/styles.xml><?xml version="1.0" encoding="utf-8"?>
<styleSheet xmlns="http://schemas.openxmlformats.org/spreadsheetml/2006/main">
  <numFmts count="5">
    <numFmt numFmtId="176" formatCode="_-* #\ ##0.00\ _₽_-;\-* #\ ##0.00\ _₽_-;_-* &quot;-&quot;??\ _₽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 ##0.00._₽_-;\-* #\ ##0.00._₽_-;_-* \-??\ _₽_-;_-@_-"/>
  </numFmts>
  <fonts count="47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name val="Times New Roman"/>
      <charset val="204"/>
    </font>
    <font>
      <b/>
      <sz val="11"/>
      <name val="Calibri"/>
      <charset val="134"/>
      <scheme val="minor"/>
    </font>
    <font>
      <b/>
      <sz val="11"/>
      <name val="Times New Roman"/>
      <charset val="204"/>
    </font>
    <font>
      <sz val="14"/>
      <name val="Times New Roman"/>
      <charset val="204"/>
    </font>
    <font>
      <sz val="18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b/>
      <sz val="18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8"/>
      <name val="Arial"/>
      <charset val="204"/>
    </font>
    <font>
      <sz val="11"/>
      <color rgb="FFFF0000"/>
      <name val="Calibri"/>
      <charset val="0"/>
      <scheme val="minor"/>
    </font>
    <font>
      <b/>
      <sz val="10"/>
      <color indexed="9"/>
      <name val="Arial"/>
      <charset val="204"/>
    </font>
    <font>
      <sz val="18"/>
      <color indexed="8"/>
      <name val="Arial"/>
      <charset val="204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24"/>
      <color indexed="8"/>
      <name val="Arial"/>
      <charset val="204"/>
    </font>
    <font>
      <b/>
      <sz val="11"/>
      <color theme="1"/>
      <name val="Calibri"/>
      <charset val="0"/>
      <scheme val="minor"/>
    </font>
    <font>
      <sz val="10"/>
      <color indexed="17"/>
      <name val="Arial"/>
      <charset val="204"/>
    </font>
    <font>
      <b/>
      <sz val="10"/>
      <color indexed="8"/>
      <name val="Arial"/>
      <charset val="204"/>
    </font>
    <font>
      <sz val="10"/>
      <name val="Arial"/>
      <charset val="204"/>
    </font>
    <font>
      <sz val="12"/>
      <color indexed="8"/>
      <name val="Arial"/>
      <charset val="20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0"/>
      <color indexed="9"/>
      <name val="Arial"/>
      <charset val="204"/>
    </font>
    <font>
      <b/>
      <sz val="15"/>
      <color theme="3"/>
      <name val="Calibri"/>
      <charset val="134"/>
      <scheme val="minor"/>
    </font>
    <font>
      <sz val="10"/>
      <color indexed="19"/>
      <name val="Arial"/>
      <charset val="204"/>
    </font>
    <font>
      <sz val="10"/>
      <color indexed="16"/>
      <name val="Arial"/>
      <charset val="204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8"/>
      <name val="Calibri"/>
      <charset val="204"/>
    </font>
    <font>
      <sz val="11"/>
      <color rgb="FF9C0006"/>
      <name val="Calibri"/>
      <charset val="0"/>
      <scheme val="minor"/>
    </font>
    <font>
      <i/>
      <sz val="10"/>
      <color indexed="23"/>
      <name val="Arial"/>
      <charset val="204"/>
    </font>
    <font>
      <sz val="10"/>
      <color indexed="63"/>
      <name val="Arial"/>
      <charset val="20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6"/>
        <bgColor indexed="1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47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1"/>
      </patternFill>
    </fill>
    <fill>
      <patternFill patternType="solid">
        <fgColor rgb="FFA5A5A5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70">
    <xf numFmtId="0" fontId="0" fillId="0" borderId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45" fillId="0" borderId="0" applyNumberFormat="0" applyFill="0" applyBorder="0" applyAlignment="0" applyProtection="0"/>
    <xf numFmtId="0" fontId="41" fillId="32" borderId="11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7" fillId="22" borderId="0" applyNumberFormat="0" applyBorder="0" applyAlignment="0" applyProtection="0"/>
    <xf numFmtId="0" fontId="33" fillId="0" borderId="9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/>
    <xf numFmtId="0" fontId="40" fillId="31" borderId="0" applyNumberFormat="0" applyBorder="0" applyAlignment="0" applyProtection="0"/>
    <xf numFmtId="0" fontId="25" fillId="12" borderId="0" applyNumberFormat="0" applyBorder="0" applyAlignment="0" applyProtection="0"/>
    <xf numFmtId="0" fontId="46" fillId="30" borderId="12" applyNumberFormat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/>
    <xf numFmtId="0" fontId="16" fillId="0" borderId="0"/>
    <xf numFmtId="0" fontId="43" fillId="0" borderId="0"/>
    <xf numFmtId="0" fontId="16" fillId="0" borderId="0"/>
    <xf numFmtId="180" fontId="43" fillId="0" borderId="0" applyBorder="0" applyProtection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65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4" borderId="2" xfId="65" applyFont="1" applyFill="1" applyBorder="1" applyAlignment="1">
      <alignment horizontal="center" vertical="center" wrapText="1"/>
    </xf>
    <xf numFmtId="0" fontId="10" fillId="4" borderId="2" xfId="65" applyFont="1" applyFill="1" applyBorder="1" applyAlignment="1">
      <alignment horizontal="center" vertical="center" wrapText="1"/>
    </xf>
    <xf numFmtId="0" fontId="7" fillId="4" borderId="2" xfId="65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65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0" xfId="65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6" borderId="0" xfId="0" applyFill="1"/>
    <xf numFmtId="0" fontId="1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6" borderId="2" xfId="65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6" borderId="2" xfId="65" applyFont="1" applyFill="1" applyBorder="1" applyAlignment="1">
      <alignment horizontal="center" vertical="center" wrapText="1"/>
    </xf>
    <xf numFmtId="0" fontId="7" fillId="6" borderId="2" xfId="65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9" fillId="6" borderId="0" xfId="65" applyFont="1" applyFill="1" applyBorder="1" applyAlignment="1">
      <alignment horizontal="center" vertical="center" wrapText="1"/>
    </xf>
    <xf numFmtId="0" fontId="0" fillId="6" borderId="0" xfId="0" applyFill="1" applyBorder="1"/>
    <xf numFmtId="0" fontId="9" fillId="6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</cellXfs>
  <cellStyles count="70">
    <cellStyle name="Обычный" xfId="0" builtinId="0"/>
    <cellStyle name="Heading 1 1" xfId="1"/>
    <cellStyle name="20% — Акцент3" xfId="2" builtinId="38"/>
    <cellStyle name="Accent 4" xfId="3"/>
    <cellStyle name="Денежный [0]" xfId="4" builtinId="7"/>
    <cellStyle name="Accent 3 1" xfId="5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40% — Акцент4" xfId="17" builtinId="43"/>
    <cellStyle name="Открывавшаяся гиперссылка" xfId="18" builtinId="9"/>
    <cellStyle name="Примечание" xfId="19" builtinId="10"/>
    <cellStyle name="Предупреждающий текст" xfId="20" builtinId="11"/>
    <cellStyle name="Заголовок" xfId="21" builtinId="15"/>
    <cellStyle name="Пояснительный текст" xfId="22" builtinId="53"/>
    <cellStyle name="Заголовок 1" xfId="23" builtinId="16"/>
    <cellStyle name="Заголовок 2" xfId="24" builtinId="17"/>
    <cellStyle name="Заголовок 3" xfId="25" builtinId="18"/>
    <cellStyle name="Заголовок 4" xfId="26" builtinId="19"/>
    <cellStyle name="Ввод" xfId="27" builtinId="20"/>
    <cellStyle name="Footnote 1" xfId="28"/>
    <cellStyle name="Проверить ячейку" xfId="29" builtinId="23"/>
    <cellStyle name="Вычисление" xfId="30" builtinId="22"/>
    <cellStyle name="Accent 1 1" xfId="31"/>
    <cellStyle name="Связанная ячейка" xfId="32" builtinId="24"/>
    <cellStyle name="Плохой" xfId="33" builtinId="27"/>
    <cellStyle name="Акцент5" xfId="34" builtinId="45"/>
    <cellStyle name="Нейтральный" xfId="35" builtinId="28"/>
    <cellStyle name="Акцент1" xfId="36" builtinId="29"/>
    <cellStyle name="20% — Акцент1" xfId="37" builtinId="30"/>
    <cellStyle name="40% — Акцент1" xfId="38" builtinId="31"/>
    <cellStyle name="20% — Акцент5" xfId="39" builtinId="46"/>
    <cellStyle name="60% — Акцент1" xfId="40" builtinId="32"/>
    <cellStyle name="Акцент2" xfId="41" builtinId="33"/>
    <cellStyle name="Error 1" xfId="42"/>
    <cellStyle name="40% — Акцент2" xfId="43" builtinId="35"/>
    <cellStyle name="Status 1" xfId="44"/>
    <cellStyle name="20% — Акцент6" xfId="45" builtinId="50"/>
    <cellStyle name="60% — Акцент2" xfId="46" builtinId="36"/>
    <cellStyle name="Акцент3" xfId="47" builtinId="37"/>
    <cellStyle name="40% — Акцент3" xfId="48" builtinId="39"/>
    <cellStyle name="60% — Акцент3" xfId="49" builtinId="40"/>
    <cellStyle name="Акцент4" xfId="50" builtinId="41"/>
    <cellStyle name="20% — Акцент4" xfId="51" builtinId="42"/>
    <cellStyle name="60% — Акцент4" xfId="52" builtinId="44"/>
    <cellStyle name="60% — Акцент5" xfId="53" builtinId="48"/>
    <cellStyle name="Акцент6" xfId="54" builtinId="49"/>
    <cellStyle name="60% — Акцент6" xfId="55" builtinId="52"/>
    <cellStyle name="Accent 2 1" xfId="56"/>
    <cellStyle name="Bad 1" xfId="57"/>
    <cellStyle name="Good 1" xfId="58"/>
    <cellStyle name="Note 1" xfId="59"/>
    <cellStyle name="Heading 2 1" xfId="60"/>
    <cellStyle name="Heading 3" xfId="61"/>
    <cellStyle name="Neutral 1" xfId="62"/>
    <cellStyle name="Text 1" xfId="63"/>
    <cellStyle name="Warning 1" xfId="64"/>
    <cellStyle name="Обычный 2" xfId="65"/>
    <cellStyle name="Обычный 2 2" xfId="66"/>
    <cellStyle name="Обычный 3" xfId="67"/>
    <cellStyle name="Обычный 4" xfId="68"/>
    <cellStyle name="Финансовый 2" xfId="69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47"/>
  <sheetViews>
    <sheetView zoomScale="75" zoomScaleNormal="75" workbookViewId="0">
      <selection activeCell="G8" sqref="G8"/>
    </sheetView>
  </sheetViews>
  <sheetFormatPr defaultColWidth="9.14285714285714" defaultRowHeight="15"/>
  <cols>
    <col min="1" max="1" width="9.14285714285714" style="1"/>
    <col min="2" max="2" width="72.8571428571429" style="31" customWidth="1"/>
    <col min="3" max="3" width="21.4285714285714" style="31" customWidth="1"/>
    <col min="4" max="16384" width="9.14285714285714" style="31"/>
  </cols>
  <sheetData>
    <row r="2" ht="52.5" customHeight="1" spans="2:5">
      <c r="B2" s="32" t="s">
        <v>0</v>
      </c>
      <c r="C2" s="32"/>
      <c r="D2" s="32"/>
      <c r="E2" s="32"/>
    </row>
    <row r="3" ht="35.1" customHeight="1" spans="2:14">
      <c r="B3" s="33" t="s">
        <v>1</v>
      </c>
      <c r="C3" s="4" t="s">
        <v>2</v>
      </c>
      <c r="D3" s="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46"/>
    </row>
    <row r="4" ht="18.75" spans="2:13">
      <c r="B4" s="35" t="s">
        <v>13</v>
      </c>
      <c r="C4" s="36">
        <v>1795</v>
      </c>
      <c r="D4" s="36">
        <v>409</v>
      </c>
      <c r="E4" s="36">
        <v>195</v>
      </c>
      <c r="F4" s="36">
        <v>200</v>
      </c>
      <c r="G4" s="36">
        <v>200</v>
      </c>
      <c r="H4" s="36">
        <v>200</v>
      </c>
      <c r="I4" s="36">
        <v>200</v>
      </c>
      <c r="J4" s="36">
        <v>200</v>
      </c>
      <c r="K4" s="36">
        <v>200</v>
      </c>
      <c r="L4" s="36">
        <v>200</v>
      </c>
      <c r="M4" s="36">
        <v>200</v>
      </c>
    </row>
    <row r="5" ht="34.5" customHeight="1" spans="2:13">
      <c r="B5" s="37" t="s">
        <v>14</v>
      </c>
      <c r="C5" s="36">
        <v>1721</v>
      </c>
      <c r="D5" s="36">
        <v>850</v>
      </c>
      <c r="E5" s="36">
        <v>185</v>
      </c>
      <c r="F5" s="36">
        <v>192</v>
      </c>
      <c r="G5" s="36">
        <v>192</v>
      </c>
      <c r="H5" s="36">
        <v>192</v>
      </c>
      <c r="I5" s="36">
        <v>192</v>
      </c>
      <c r="J5" s="36">
        <v>192</v>
      </c>
      <c r="K5" s="36">
        <v>192</v>
      </c>
      <c r="L5" s="36">
        <v>192</v>
      </c>
      <c r="M5" s="36">
        <v>192</v>
      </c>
    </row>
    <row r="6" ht="18.75" spans="2:13">
      <c r="B6" s="37" t="s">
        <v>15</v>
      </c>
      <c r="C6" s="36">
        <v>1387</v>
      </c>
      <c r="D6" s="36">
        <v>279</v>
      </c>
      <c r="E6" s="36">
        <v>147</v>
      </c>
      <c r="F6" s="36">
        <v>155</v>
      </c>
      <c r="G6" s="36">
        <v>155</v>
      </c>
      <c r="H6" s="36">
        <v>155</v>
      </c>
      <c r="I6" s="36">
        <v>155</v>
      </c>
      <c r="J6" s="36">
        <v>155</v>
      </c>
      <c r="K6" s="36">
        <v>155</v>
      </c>
      <c r="L6" s="36">
        <v>155</v>
      </c>
      <c r="M6" s="36">
        <v>155</v>
      </c>
    </row>
    <row r="7" ht="26.1" customHeight="1" spans="2:13">
      <c r="B7" s="37" t="s">
        <v>16</v>
      </c>
      <c r="C7" s="36">
        <v>1843</v>
      </c>
      <c r="D7" s="36">
        <v>795</v>
      </c>
      <c r="E7" s="36">
        <v>203</v>
      </c>
      <c r="F7" s="36">
        <v>205</v>
      </c>
      <c r="G7" s="36">
        <v>205</v>
      </c>
      <c r="H7" s="36">
        <v>205</v>
      </c>
      <c r="I7" s="36">
        <v>205</v>
      </c>
      <c r="J7" s="36">
        <v>205</v>
      </c>
      <c r="K7" s="36">
        <v>205</v>
      </c>
      <c r="L7" s="36">
        <v>205</v>
      </c>
      <c r="M7" s="36">
        <v>205</v>
      </c>
    </row>
    <row r="8" ht="18.75" spans="2:13">
      <c r="B8" s="37" t="s">
        <v>17</v>
      </c>
      <c r="C8" s="36">
        <v>1517</v>
      </c>
      <c r="D8" s="36">
        <v>999</v>
      </c>
      <c r="E8" s="36">
        <v>165</v>
      </c>
      <c r="F8" s="36">
        <v>169</v>
      </c>
      <c r="G8" s="36">
        <v>169</v>
      </c>
      <c r="H8" s="36">
        <v>169</v>
      </c>
      <c r="I8" s="36">
        <v>169</v>
      </c>
      <c r="J8" s="36">
        <v>169</v>
      </c>
      <c r="K8" s="36">
        <v>169</v>
      </c>
      <c r="L8" s="36">
        <v>169</v>
      </c>
      <c r="M8" s="36">
        <v>169</v>
      </c>
    </row>
    <row r="9" ht="18.75" spans="2:13">
      <c r="B9" s="37" t="s">
        <v>18</v>
      </c>
      <c r="C9" s="36">
        <v>1782</v>
      </c>
      <c r="D9" s="36">
        <v>1095</v>
      </c>
      <c r="E9" s="36">
        <v>198</v>
      </c>
      <c r="F9" s="36">
        <v>198</v>
      </c>
      <c r="G9" s="36">
        <v>198</v>
      </c>
      <c r="H9" s="36">
        <v>198</v>
      </c>
      <c r="I9" s="36">
        <v>198</v>
      </c>
      <c r="J9" s="36">
        <v>198</v>
      </c>
      <c r="K9" s="36">
        <v>198</v>
      </c>
      <c r="L9" s="36">
        <v>198</v>
      </c>
      <c r="M9" s="36">
        <v>198</v>
      </c>
    </row>
    <row r="10" ht="18.75" spans="2:13">
      <c r="B10" s="37" t="s">
        <v>19</v>
      </c>
      <c r="C10" s="36">
        <v>1214</v>
      </c>
      <c r="D10" s="36">
        <v>786</v>
      </c>
      <c r="E10" s="36">
        <v>134</v>
      </c>
      <c r="F10" s="36">
        <v>135</v>
      </c>
      <c r="G10" s="36">
        <v>135</v>
      </c>
      <c r="H10" s="36">
        <v>135</v>
      </c>
      <c r="I10" s="36">
        <v>135</v>
      </c>
      <c r="J10" s="36">
        <v>135</v>
      </c>
      <c r="K10" s="36">
        <v>135</v>
      </c>
      <c r="L10" s="36">
        <v>135</v>
      </c>
      <c r="M10" s="36">
        <v>135</v>
      </c>
    </row>
    <row r="11" ht="18.75" spans="2:13">
      <c r="B11" s="37" t="s">
        <v>20</v>
      </c>
      <c r="C11" s="36">
        <v>1351</v>
      </c>
      <c r="D11" s="36">
        <v>764</v>
      </c>
      <c r="E11" s="36">
        <v>143</v>
      </c>
      <c r="F11" s="36">
        <v>151</v>
      </c>
      <c r="G11" s="36">
        <v>151</v>
      </c>
      <c r="H11" s="36">
        <v>151</v>
      </c>
      <c r="I11" s="36">
        <v>151</v>
      </c>
      <c r="J11" s="36">
        <v>151</v>
      </c>
      <c r="K11" s="36">
        <v>151</v>
      </c>
      <c r="L11" s="36">
        <v>151</v>
      </c>
      <c r="M11" s="36">
        <v>151</v>
      </c>
    </row>
    <row r="12" ht="18.75" spans="2:13">
      <c r="B12" s="37" t="s">
        <v>21</v>
      </c>
      <c r="C12" s="36">
        <v>1329</v>
      </c>
      <c r="D12" s="36">
        <v>609</v>
      </c>
      <c r="E12" s="36">
        <v>145</v>
      </c>
      <c r="F12" s="36">
        <v>148</v>
      </c>
      <c r="G12" s="36">
        <v>148</v>
      </c>
      <c r="H12" s="36">
        <v>148</v>
      </c>
      <c r="I12" s="36">
        <v>148</v>
      </c>
      <c r="J12" s="36">
        <v>148</v>
      </c>
      <c r="K12" s="36">
        <v>148</v>
      </c>
      <c r="L12" s="36">
        <v>148</v>
      </c>
      <c r="M12" s="36">
        <v>148</v>
      </c>
    </row>
    <row r="13" ht="18.75" spans="2:13">
      <c r="B13" s="37" t="s">
        <v>22</v>
      </c>
      <c r="C13" s="36">
        <v>684</v>
      </c>
      <c r="D13" s="36">
        <v>381</v>
      </c>
      <c r="E13" s="36">
        <v>76</v>
      </c>
      <c r="F13" s="36">
        <v>76</v>
      </c>
      <c r="G13" s="36">
        <v>76</v>
      </c>
      <c r="H13" s="36">
        <v>76</v>
      </c>
      <c r="I13" s="36">
        <v>76</v>
      </c>
      <c r="J13" s="36">
        <v>76</v>
      </c>
      <c r="K13" s="36">
        <v>76</v>
      </c>
      <c r="L13" s="36">
        <v>76</v>
      </c>
      <c r="M13" s="36">
        <v>76</v>
      </c>
    </row>
    <row r="14" ht="18.75" spans="2:13">
      <c r="B14" s="37" t="s">
        <v>23</v>
      </c>
      <c r="C14" s="36">
        <v>514</v>
      </c>
      <c r="D14" s="36">
        <v>283</v>
      </c>
      <c r="E14" s="36">
        <v>50</v>
      </c>
      <c r="F14" s="36">
        <v>58</v>
      </c>
      <c r="G14" s="36">
        <v>58</v>
      </c>
      <c r="H14" s="36">
        <v>58</v>
      </c>
      <c r="I14" s="36">
        <v>58</v>
      </c>
      <c r="J14" s="36">
        <v>58</v>
      </c>
      <c r="K14" s="36">
        <v>58</v>
      </c>
      <c r="L14" s="36">
        <v>58</v>
      </c>
      <c r="M14" s="36">
        <v>58</v>
      </c>
    </row>
    <row r="15" ht="18.75" spans="2:13">
      <c r="B15" s="37" t="s">
        <v>24</v>
      </c>
      <c r="C15" s="36">
        <v>642</v>
      </c>
      <c r="D15" s="36">
        <v>170</v>
      </c>
      <c r="E15" s="36">
        <v>66</v>
      </c>
      <c r="F15" s="36">
        <v>72</v>
      </c>
      <c r="G15" s="36">
        <v>72</v>
      </c>
      <c r="H15" s="36">
        <v>72</v>
      </c>
      <c r="I15" s="36">
        <v>72</v>
      </c>
      <c r="J15" s="36">
        <v>72</v>
      </c>
      <c r="K15" s="36">
        <v>72</v>
      </c>
      <c r="L15" s="36">
        <v>72</v>
      </c>
      <c r="M15" s="36">
        <v>72</v>
      </c>
    </row>
    <row r="16" ht="18.75" spans="2:13">
      <c r="B16" s="37" t="s">
        <v>25</v>
      </c>
      <c r="C16" s="36">
        <v>582</v>
      </c>
      <c r="D16" s="36">
        <v>208</v>
      </c>
      <c r="E16" s="36">
        <v>62</v>
      </c>
      <c r="F16" s="36">
        <v>65</v>
      </c>
      <c r="G16" s="36">
        <v>65</v>
      </c>
      <c r="H16" s="36">
        <v>65</v>
      </c>
      <c r="I16" s="36">
        <v>65</v>
      </c>
      <c r="J16" s="36">
        <v>65</v>
      </c>
      <c r="K16" s="36">
        <v>65</v>
      </c>
      <c r="L16" s="36">
        <v>65</v>
      </c>
      <c r="M16" s="36">
        <v>65</v>
      </c>
    </row>
    <row r="17" ht="18.75" spans="2:13">
      <c r="B17" s="37" t="s">
        <v>26</v>
      </c>
      <c r="C17" s="36">
        <v>491</v>
      </c>
      <c r="D17" s="36">
        <v>289</v>
      </c>
      <c r="E17" s="36">
        <v>51</v>
      </c>
      <c r="F17" s="36">
        <v>55</v>
      </c>
      <c r="G17" s="36">
        <v>55</v>
      </c>
      <c r="H17" s="36">
        <v>55</v>
      </c>
      <c r="I17" s="36">
        <v>55</v>
      </c>
      <c r="J17" s="36">
        <v>55</v>
      </c>
      <c r="K17" s="36">
        <v>55</v>
      </c>
      <c r="L17" s="36">
        <v>55</v>
      </c>
      <c r="M17" s="36">
        <v>55</v>
      </c>
    </row>
    <row r="18" ht="18.75" spans="2:13">
      <c r="B18" s="38" t="s">
        <v>27</v>
      </c>
      <c r="C18" s="36">
        <v>472</v>
      </c>
      <c r="D18" s="36">
        <v>241</v>
      </c>
      <c r="E18" s="36">
        <v>48</v>
      </c>
      <c r="F18" s="36">
        <v>53</v>
      </c>
      <c r="G18" s="36">
        <v>53</v>
      </c>
      <c r="H18" s="36">
        <v>53</v>
      </c>
      <c r="I18" s="36">
        <v>53</v>
      </c>
      <c r="J18" s="36">
        <v>53</v>
      </c>
      <c r="K18" s="36">
        <v>53</v>
      </c>
      <c r="L18" s="36">
        <v>53</v>
      </c>
      <c r="M18" s="36">
        <v>53</v>
      </c>
    </row>
    <row r="19" ht="18.75" spans="2:13">
      <c r="B19" s="37" t="s">
        <v>28</v>
      </c>
      <c r="C19" s="36">
        <v>401</v>
      </c>
      <c r="D19" s="36">
        <v>212</v>
      </c>
      <c r="E19" s="36">
        <v>41</v>
      </c>
      <c r="F19" s="36">
        <v>45</v>
      </c>
      <c r="G19" s="36">
        <v>45</v>
      </c>
      <c r="H19" s="36">
        <v>45</v>
      </c>
      <c r="I19" s="36">
        <v>45</v>
      </c>
      <c r="J19" s="36">
        <v>45</v>
      </c>
      <c r="K19" s="36">
        <v>45</v>
      </c>
      <c r="L19" s="36">
        <v>45</v>
      </c>
      <c r="M19" s="36">
        <v>45</v>
      </c>
    </row>
    <row r="20" ht="18.75" spans="2:13">
      <c r="B20" s="37" t="s">
        <v>29</v>
      </c>
      <c r="C20" s="36">
        <v>364</v>
      </c>
      <c r="D20" s="36">
        <v>131</v>
      </c>
      <c r="E20" s="36">
        <v>36</v>
      </c>
      <c r="F20" s="36">
        <v>41</v>
      </c>
      <c r="G20" s="36">
        <v>41</v>
      </c>
      <c r="H20" s="36">
        <v>41</v>
      </c>
      <c r="I20" s="36">
        <v>41</v>
      </c>
      <c r="J20" s="36">
        <v>41</v>
      </c>
      <c r="K20" s="36">
        <v>41</v>
      </c>
      <c r="L20" s="36">
        <v>41</v>
      </c>
      <c r="M20" s="36">
        <v>41</v>
      </c>
    </row>
    <row r="21" ht="18.75" spans="2:13">
      <c r="B21" s="37" t="s">
        <v>30</v>
      </c>
      <c r="C21" s="36">
        <v>303</v>
      </c>
      <c r="D21" s="36">
        <v>105</v>
      </c>
      <c r="E21" s="36">
        <v>31</v>
      </c>
      <c r="F21" s="36">
        <v>34</v>
      </c>
      <c r="G21" s="36">
        <v>34</v>
      </c>
      <c r="H21" s="36">
        <v>34</v>
      </c>
      <c r="I21" s="36">
        <v>34</v>
      </c>
      <c r="J21" s="36">
        <v>34</v>
      </c>
      <c r="K21" s="36">
        <v>34</v>
      </c>
      <c r="L21" s="36">
        <v>34</v>
      </c>
      <c r="M21" s="36">
        <v>34</v>
      </c>
    </row>
    <row r="22" ht="18.75" spans="2:13">
      <c r="B22" s="37" t="s">
        <v>31</v>
      </c>
      <c r="C22" s="36">
        <v>286</v>
      </c>
      <c r="D22" s="36">
        <v>76</v>
      </c>
      <c r="E22" s="36">
        <v>30</v>
      </c>
      <c r="F22" s="36">
        <v>32</v>
      </c>
      <c r="G22" s="36">
        <v>32</v>
      </c>
      <c r="H22" s="36">
        <v>32</v>
      </c>
      <c r="I22" s="36">
        <v>32</v>
      </c>
      <c r="J22" s="36">
        <v>32</v>
      </c>
      <c r="K22" s="36">
        <v>32</v>
      </c>
      <c r="L22" s="36">
        <v>32</v>
      </c>
      <c r="M22" s="36">
        <v>32</v>
      </c>
    </row>
    <row r="23" ht="18.75" spans="2:13">
      <c r="B23" s="37" t="s">
        <v>32</v>
      </c>
      <c r="C23" s="36">
        <v>278</v>
      </c>
      <c r="D23" s="36">
        <v>52</v>
      </c>
      <c r="E23" s="36">
        <v>30</v>
      </c>
      <c r="F23" s="36">
        <v>31</v>
      </c>
      <c r="G23" s="36">
        <v>31</v>
      </c>
      <c r="H23" s="36">
        <v>31</v>
      </c>
      <c r="I23" s="36">
        <v>31</v>
      </c>
      <c r="J23" s="36">
        <v>31</v>
      </c>
      <c r="K23" s="36">
        <v>31</v>
      </c>
      <c r="L23" s="36">
        <v>31</v>
      </c>
      <c r="M23" s="36">
        <v>31</v>
      </c>
    </row>
    <row r="24" ht="18.75" spans="2:13">
      <c r="B24" s="37" t="s">
        <v>33</v>
      </c>
      <c r="C24" s="36">
        <v>244</v>
      </c>
      <c r="D24" s="36">
        <v>77</v>
      </c>
      <c r="E24" s="36">
        <v>20</v>
      </c>
      <c r="F24" s="36">
        <v>28</v>
      </c>
      <c r="G24" s="36">
        <v>28</v>
      </c>
      <c r="H24" s="36">
        <v>28</v>
      </c>
      <c r="I24" s="36">
        <v>28</v>
      </c>
      <c r="J24" s="36">
        <v>28</v>
      </c>
      <c r="K24" s="36">
        <v>28</v>
      </c>
      <c r="L24" s="36">
        <v>28</v>
      </c>
      <c r="M24" s="36">
        <v>28</v>
      </c>
    </row>
    <row r="25" ht="18.75" spans="2:13">
      <c r="B25" s="37" t="s">
        <v>34</v>
      </c>
      <c r="C25" s="36">
        <v>247</v>
      </c>
      <c r="D25" s="36">
        <v>163</v>
      </c>
      <c r="E25" s="36">
        <v>23</v>
      </c>
      <c r="F25" s="36">
        <v>28</v>
      </c>
      <c r="G25" s="36">
        <v>28</v>
      </c>
      <c r="H25" s="36">
        <v>28</v>
      </c>
      <c r="I25" s="36">
        <v>28</v>
      </c>
      <c r="J25" s="36">
        <v>28</v>
      </c>
      <c r="K25" s="36">
        <v>28</v>
      </c>
      <c r="L25" s="36">
        <v>28</v>
      </c>
      <c r="M25" s="36">
        <v>28</v>
      </c>
    </row>
    <row r="26" ht="18.75" spans="2:13">
      <c r="B26" s="37" t="s">
        <v>35</v>
      </c>
      <c r="C26" s="36">
        <v>243</v>
      </c>
      <c r="D26" s="36">
        <v>216</v>
      </c>
      <c r="E26" s="36">
        <v>27</v>
      </c>
      <c r="F26" s="36">
        <v>27</v>
      </c>
      <c r="G26" s="36">
        <v>27</v>
      </c>
      <c r="H26" s="36">
        <v>27</v>
      </c>
      <c r="I26" s="36">
        <v>27</v>
      </c>
      <c r="J26" s="36">
        <v>27</v>
      </c>
      <c r="K26" s="36">
        <v>27</v>
      </c>
      <c r="L26" s="36">
        <v>27</v>
      </c>
      <c r="M26" s="36">
        <v>27</v>
      </c>
    </row>
    <row r="27" ht="18.75" spans="2:13">
      <c r="B27" s="37" t="s">
        <v>36</v>
      </c>
      <c r="C27" s="36">
        <v>234</v>
      </c>
      <c r="D27" s="36">
        <v>149</v>
      </c>
      <c r="E27" s="36">
        <v>26</v>
      </c>
      <c r="F27" s="36">
        <v>26</v>
      </c>
      <c r="G27" s="36">
        <v>26</v>
      </c>
      <c r="H27" s="36">
        <v>26</v>
      </c>
      <c r="I27" s="36">
        <v>26</v>
      </c>
      <c r="J27" s="36">
        <v>26</v>
      </c>
      <c r="K27" s="36">
        <v>26</v>
      </c>
      <c r="L27" s="36">
        <v>26</v>
      </c>
      <c r="M27" s="36">
        <v>26</v>
      </c>
    </row>
    <row r="28" ht="18.75" spans="2:13">
      <c r="B28" s="37" t="s">
        <v>37</v>
      </c>
      <c r="C28" s="36">
        <v>163</v>
      </c>
      <c r="D28" s="36">
        <v>50</v>
      </c>
      <c r="E28" s="36">
        <v>17</v>
      </c>
      <c r="F28" s="36">
        <v>19</v>
      </c>
      <c r="G28" s="36">
        <v>19</v>
      </c>
      <c r="H28" s="36">
        <v>18</v>
      </c>
      <c r="I28" s="36">
        <v>18</v>
      </c>
      <c r="J28" s="36">
        <v>18</v>
      </c>
      <c r="K28" s="36">
        <v>18</v>
      </c>
      <c r="L28" s="36">
        <v>18</v>
      </c>
      <c r="M28" s="36">
        <v>18</v>
      </c>
    </row>
    <row r="29" ht="18.75" spans="2:13">
      <c r="B29" s="37" t="s">
        <v>38</v>
      </c>
      <c r="C29" s="36">
        <v>161</v>
      </c>
      <c r="D29" s="36">
        <v>38</v>
      </c>
      <c r="E29" s="36">
        <v>17</v>
      </c>
      <c r="F29" s="36">
        <v>18</v>
      </c>
      <c r="G29" s="36">
        <v>18</v>
      </c>
      <c r="H29" s="36">
        <v>18</v>
      </c>
      <c r="I29" s="36">
        <v>18</v>
      </c>
      <c r="J29" s="36">
        <v>18</v>
      </c>
      <c r="K29" s="36">
        <v>18</v>
      </c>
      <c r="L29" s="36">
        <v>18</v>
      </c>
      <c r="M29" s="36">
        <v>18</v>
      </c>
    </row>
    <row r="30" ht="18.75" spans="2:13">
      <c r="B30" s="37" t="s">
        <v>39</v>
      </c>
      <c r="C30" s="36">
        <v>72</v>
      </c>
      <c r="D30" s="36">
        <v>50</v>
      </c>
      <c r="E30" s="36">
        <v>8</v>
      </c>
      <c r="F30" s="36">
        <v>8</v>
      </c>
      <c r="G30" s="36">
        <v>8</v>
      </c>
      <c r="H30" s="36">
        <v>8</v>
      </c>
      <c r="I30" s="36">
        <v>8</v>
      </c>
      <c r="J30" s="36">
        <v>8</v>
      </c>
      <c r="K30" s="36">
        <v>8</v>
      </c>
      <c r="L30" s="36">
        <v>8</v>
      </c>
      <c r="M30" s="36">
        <v>8</v>
      </c>
    </row>
    <row r="31" ht="18.75" spans="2:13">
      <c r="B31" s="37" t="s">
        <v>40</v>
      </c>
      <c r="C31" s="36">
        <v>71</v>
      </c>
      <c r="D31" s="36">
        <v>70</v>
      </c>
      <c r="E31" s="36">
        <v>7</v>
      </c>
      <c r="F31" s="36">
        <v>8</v>
      </c>
      <c r="G31" s="36">
        <v>8</v>
      </c>
      <c r="H31" s="36">
        <v>8</v>
      </c>
      <c r="I31" s="36">
        <v>8</v>
      </c>
      <c r="J31" s="36">
        <v>8</v>
      </c>
      <c r="K31" s="36">
        <v>8</v>
      </c>
      <c r="L31" s="36">
        <v>8</v>
      </c>
      <c r="M31" s="36">
        <v>8</v>
      </c>
    </row>
    <row r="32" ht="18.75" spans="2:13">
      <c r="B32" s="39" t="s">
        <v>41</v>
      </c>
      <c r="C32" s="36">
        <v>52</v>
      </c>
      <c r="D32" s="36">
        <v>10</v>
      </c>
      <c r="E32" s="36">
        <v>5</v>
      </c>
      <c r="F32" s="36">
        <v>5</v>
      </c>
      <c r="G32" s="36">
        <v>6</v>
      </c>
      <c r="H32" s="36">
        <v>6</v>
      </c>
      <c r="I32" s="36">
        <v>6</v>
      </c>
      <c r="J32" s="36">
        <v>6</v>
      </c>
      <c r="K32" s="36">
        <v>6</v>
      </c>
      <c r="L32" s="36">
        <v>6</v>
      </c>
      <c r="M32" s="36">
        <v>6</v>
      </c>
    </row>
    <row r="33" spans="2:13">
      <c r="B33" s="40" t="s">
        <v>42</v>
      </c>
      <c r="C33" s="41">
        <f>C4+C5+C6+C7+C8+C9+C10+C11+C12+C13+C14+C15+C16+C17+C18+C19+C20+C21+C22+C23+C24+C25+C26+C27+C28+C29+C30+C31+C32</f>
        <v>20443</v>
      </c>
      <c r="D33" s="42">
        <f>D4+D5+D6+D7+D8+D9+D10+D11+D12+D13+D14+D15+D16+D17+D18+D19+D20+D21+D22+D23+D24+D25+D26+D27+D28+D29+D30+D31+D32</f>
        <v>9557</v>
      </c>
      <c r="E33" s="42">
        <f>E4+E5+E6+E7+E8+E9+E10+E11+E12+E13+E14+E15+E16+E17+E18+E19+E20+E21+E22+E23+E24+E25+E26+E27+E28+E29+E30+E31+E32</f>
        <v>2186</v>
      </c>
      <c r="F33" s="42">
        <f>F4+F5+F6+F7+F8+F9+F10+F11+F12+F13+F14+F15+F16+F17+F18+F19+F20+F21+F22+F23+F24+F25+F26+F27+F28+F29+F30+F31+F32</f>
        <v>2282</v>
      </c>
      <c r="G33" s="42">
        <f>G4+G5+G6+G7+G8+G9+G10+G11+G12+G13+G14+G15+G16+G17+G18+G19+G20+G21+G22+G23+G24+G25+G26+G27+G28+G29+G30+G31+G32</f>
        <v>2283</v>
      </c>
      <c r="H33" s="42">
        <f>H4+H5+H6+H7+H8+H9+H10+H11+H12+H13+H15+H14+H16+H17+H18+H19+H20+H21+H22+H23+H24+H25+H27+H26+H28+H29+H30+H31+H32</f>
        <v>2282</v>
      </c>
      <c r="I33" s="42">
        <f>I4+I5+I6+I7+I8+I9+I10+I11+I12+I13+I14+I15+I16+I17+I18+I19+I20+I21+I22+I23+I24+I25+I26+I27+I28+I29+I30+I31+I32</f>
        <v>2282</v>
      </c>
      <c r="J33" s="42">
        <f>J4+J5+J6+J7+J8+J9+J10+J11+J12+J13+J14+J15+J16+J17+J18+J19+J20+J21+J22+J23+J24+J25+J26+J27+J28+J29+J30+J31+J32</f>
        <v>2282</v>
      </c>
      <c r="K33" s="42">
        <f>K4+K5+K6+K7+K8+K9+K10+K11+K12+K13+K14+K15+K16+K17+K18+K19+K20+K21+K22+K23+K24+K25+K26+K27+K28+K29+K30+K31+K32</f>
        <v>2282</v>
      </c>
      <c r="L33" s="42">
        <f>L4+L5+L6+L7+L9+L8+L10+L11+L12+L13+L14+L15+L16+L17+L18+L19+L20+L21+L22+L23+L24+L25+L26+L27+L28+L29+L30+L31+L32</f>
        <v>2282</v>
      </c>
      <c r="M33" s="42">
        <f>M4+M5+M6+M7+M8+M9+M10+M11+M12+M13+M14+M15+M16+M17+M18+M19+M20+M21+M22+M23+M24+M25+M26+M27+M28+M29+M30+M31+M32</f>
        <v>2282</v>
      </c>
    </row>
    <row r="35" spans="2:2">
      <c r="B35" s="43"/>
    </row>
    <row r="36" spans="2:2">
      <c r="B36" s="43"/>
    </row>
    <row r="37" spans="2:2">
      <c r="B37" s="43"/>
    </row>
    <row r="38" spans="2:2">
      <c r="B38" s="43"/>
    </row>
    <row r="39" spans="2:2">
      <c r="B39" s="43"/>
    </row>
    <row r="40" spans="2:2">
      <c r="B40" s="43"/>
    </row>
    <row r="41" spans="2:2">
      <c r="B41" s="43"/>
    </row>
    <row r="42" spans="2:2">
      <c r="B42" s="43"/>
    </row>
    <row r="43" spans="2:2">
      <c r="B43" s="43"/>
    </row>
    <row r="44" spans="2:2">
      <c r="B44" s="43"/>
    </row>
    <row r="45" spans="2:2">
      <c r="B45" s="44"/>
    </row>
    <row r="46" spans="2:2">
      <c r="B46" s="45"/>
    </row>
    <row r="47" spans="2:2">
      <c r="B47" s="45"/>
    </row>
  </sheetData>
  <mergeCells count="7">
    <mergeCell ref="B2:E2"/>
    <mergeCell ref="B35:B36"/>
    <mergeCell ref="B37:B38"/>
    <mergeCell ref="B39:B40"/>
    <mergeCell ref="B41:B42"/>
    <mergeCell ref="B43:B44"/>
    <mergeCell ref="B46:B4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48"/>
  <sheetViews>
    <sheetView tabSelected="1" zoomScale="80" zoomScaleNormal="80" workbookViewId="0">
      <selection activeCell="M19" sqref="M19"/>
    </sheetView>
  </sheetViews>
  <sheetFormatPr defaultColWidth="9.14285714285714" defaultRowHeight="15"/>
  <cols>
    <col min="1" max="1" width="9.14285714285714" style="1"/>
    <col min="2" max="2" width="72.8571428571429" style="1" customWidth="1"/>
    <col min="3" max="3" width="21.4285714285714" style="1" customWidth="1"/>
    <col min="4" max="5" width="15.2857142857143" style="1" customWidth="1"/>
    <col min="6" max="6" width="16.7142857142857" style="1" customWidth="1"/>
    <col min="7" max="7" width="14.7142857142857" style="1" customWidth="1"/>
    <col min="8" max="8" width="17.1428571428571" style="1" customWidth="1"/>
    <col min="9" max="9" width="15.2857142857143" style="1" customWidth="1"/>
    <col min="10" max="10" width="16.8571428571429" style="1" customWidth="1"/>
    <col min="11" max="11" width="16" style="1" customWidth="1"/>
    <col min="12" max="16384" width="9.14285714285714" style="1"/>
  </cols>
  <sheetData>
    <row r="1" spans="2:10">
      <c r="B1" s="2" t="s">
        <v>43</v>
      </c>
      <c r="C1" s="2"/>
      <c r="D1" s="2"/>
      <c r="E1" s="2"/>
      <c r="F1" s="2"/>
      <c r="G1" s="2"/>
      <c r="H1" s="2"/>
      <c r="I1" s="2"/>
      <c r="J1" s="2"/>
    </row>
    <row r="2" ht="60" customHeight="1" spans="2:10">
      <c r="B2" s="2"/>
      <c r="C2" s="2"/>
      <c r="D2" s="2"/>
      <c r="E2" s="2"/>
      <c r="F2" s="2"/>
      <c r="G2" s="2"/>
      <c r="H2" s="2"/>
      <c r="I2" s="2"/>
      <c r="J2" s="2"/>
    </row>
    <row r="3" ht="47.25" spans="2:12">
      <c r="B3" s="3" t="s">
        <v>1</v>
      </c>
      <c r="C3" s="4" t="s">
        <v>44</v>
      </c>
      <c r="D3" s="5" t="s">
        <v>45</v>
      </c>
      <c r="E3" s="6" t="s">
        <v>46</v>
      </c>
      <c r="F3" s="6" t="s">
        <v>47</v>
      </c>
      <c r="G3" s="7" t="s">
        <v>48</v>
      </c>
      <c r="H3" s="8" t="s">
        <v>49</v>
      </c>
      <c r="I3" s="27" t="s">
        <v>50</v>
      </c>
      <c r="J3" s="6" t="s">
        <v>51</v>
      </c>
      <c r="K3" s="28"/>
      <c r="L3" s="29"/>
    </row>
    <row r="4" ht="23.25" spans="2:11">
      <c r="B4" s="9" t="s">
        <v>13</v>
      </c>
      <c r="C4" s="10">
        <v>1795</v>
      </c>
      <c r="D4" s="11">
        <v>300</v>
      </c>
      <c r="E4" s="11">
        <v>450</v>
      </c>
      <c r="F4" s="11">
        <v>450</v>
      </c>
      <c r="G4" s="11">
        <v>147</v>
      </c>
      <c r="H4" s="12">
        <v>400</v>
      </c>
      <c r="I4" s="11"/>
      <c r="J4" s="11">
        <v>48</v>
      </c>
      <c r="K4" s="22"/>
    </row>
    <row r="5" ht="23.25" spans="2:11">
      <c r="B5" s="13" t="s">
        <v>14</v>
      </c>
      <c r="C5" s="10">
        <v>1721</v>
      </c>
      <c r="D5" s="11">
        <v>300</v>
      </c>
      <c r="E5" s="11">
        <v>450</v>
      </c>
      <c r="F5" s="11">
        <v>450</v>
      </c>
      <c r="G5" s="11">
        <v>260</v>
      </c>
      <c r="H5" s="12">
        <v>213</v>
      </c>
      <c r="I5" s="11"/>
      <c r="J5" s="11">
        <v>48</v>
      </c>
      <c r="K5" s="22"/>
    </row>
    <row r="6" ht="23.25" spans="2:11">
      <c r="B6" s="13" t="s">
        <v>15</v>
      </c>
      <c r="C6" s="10">
        <v>1387</v>
      </c>
      <c r="D6" s="11">
        <v>100</v>
      </c>
      <c r="E6" s="11">
        <v>100</v>
      </c>
      <c r="F6" s="11">
        <v>825</v>
      </c>
      <c r="G6" s="11">
        <v>109</v>
      </c>
      <c r="H6" s="12">
        <v>205</v>
      </c>
      <c r="I6" s="11"/>
      <c r="J6" s="11">
        <v>48</v>
      </c>
      <c r="K6" s="22"/>
    </row>
    <row r="7" ht="23.25" spans="2:11">
      <c r="B7" s="13" t="s">
        <v>16</v>
      </c>
      <c r="C7" s="10">
        <v>1843</v>
      </c>
      <c r="D7" s="11">
        <v>375</v>
      </c>
      <c r="E7" s="11">
        <v>375</v>
      </c>
      <c r="F7" s="11">
        <v>375</v>
      </c>
      <c r="G7" s="11">
        <v>295</v>
      </c>
      <c r="H7" s="12">
        <v>375</v>
      </c>
      <c r="I7" s="11"/>
      <c r="J7" s="11">
        <v>48</v>
      </c>
      <c r="K7" s="22"/>
    </row>
    <row r="8" ht="23.25" spans="2:11">
      <c r="B8" s="13" t="s">
        <v>17</v>
      </c>
      <c r="C8" s="10">
        <v>1517</v>
      </c>
      <c r="D8" s="11">
        <v>350</v>
      </c>
      <c r="E8" s="11">
        <v>350</v>
      </c>
      <c r="F8" s="11">
        <v>370</v>
      </c>
      <c r="G8" s="11">
        <v>30</v>
      </c>
      <c r="H8" s="12">
        <v>369</v>
      </c>
      <c r="I8" s="11"/>
      <c r="J8" s="11">
        <v>48</v>
      </c>
      <c r="K8" s="22"/>
    </row>
    <row r="9" ht="23.25" spans="2:11">
      <c r="B9" s="13" t="s">
        <v>18</v>
      </c>
      <c r="C9" s="10">
        <v>1782</v>
      </c>
      <c r="D9" s="11">
        <v>550</v>
      </c>
      <c r="E9" s="11">
        <v>250</v>
      </c>
      <c r="F9" s="11">
        <v>410</v>
      </c>
      <c r="G9" s="11">
        <v>124</v>
      </c>
      <c r="H9" s="12">
        <v>400</v>
      </c>
      <c r="I9" s="11"/>
      <c r="J9" s="11">
        <v>48</v>
      </c>
      <c r="K9" s="22"/>
    </row>
    <row r="10" ht="23.25" spans="2:11">
      <c r="B10" s="13" t="s">
        <v>19</v>
      </c>
      <c r="C10" s="10">
        <v>1214</v>
      </c>
      <c r="D10" s="11">
        <v>75</v>
      </c>
      <c r="E10" s="11">
        <v>80</v>
      </c>
      <c r="F10" s="11">
        <v>35</v>
      </c>
      <c r="G10" s="11"/>
      <c r="H10" s="12"/>
      <c r="I10" s="11">
        <v>976</v>
      </c>
      <c r="J10" s="11">
        <v>48</v>
      </c>
      <c r="K10" s="22"/>
    </row>
    <row r="11" ht="23.25" spans="2:11">
      <c r="B11" s="13" t="s">
        <v>20</v>
      </c>
      <c r="C11" s="10">
        <v>1351</v>
      </c>
      <c r="D11" s="11">
        <v>75</v>
      </c>
      <c r="E11" s="11">
        <v>40</v>
      </c>
      <c r="F11" s="11">
        <v>10</v>
      </c>
      <c r="G11" s="11"/>
      <c r="H11" s="12"/>
      <c r="I11" s="11">
        <v>1178</v>
      </c>
      <c r="J11" s="11">
        <v>48</v>
      </c>
      <c r="K11" s="22"/>
    </row>
    <row r="12" ht="23.25" spans="2:11">
      <c r="B12" s="13" t="s">
        <v>21</v>
      </c>
      <c r="C12" s="10">
        <v>1329</v>
      </c>
      <c r="D12" s="11">
        <v>75</v>
      </c>
      <c r="E12" s="11">
        <v>50</v>
      </c>
      <c r="F12" s="11">
        <v>45</v>
      </c>
      <c r="G12" s="11"/>
      <c r="H12" s="12"/>
      <c r="I12" s="11">
        <v>1111</v>
      </c>
      <c r="J12" s="11">
        <v>48</v>
      </c>
      <c r="K12" s="22"/>
    </row>
    <row r="13" ht="23.25" spans="2:11">
      <c r="B13" s="13" t="s">
        <v>22</v>
      </c>
      <c r="C13" s="10">
        <v>684</v>
      </c>
      <c r="D13" s="11">
        <v>15</v>
      </c>
      <c r="E13" s="11">
        <v>580</v>
      </c>
      <c r="F13" s="11">
        <v>5</v>
      </c>
      <c r="G13" s="11"/>
      <c r="H13" s="12">
        <v>36</v>
      </c>
      <c r="I13" s="11"/>
      <c r="J13" s="11">
        <v>48</v>
      </c>
      <c r="K13" s="22"/>
    </row>
    <row r="14" ht="23.25" spans="2:11">
      <c r="B14" s="13" t="s">
        <v>23</v>
      </c>
      <c r="C14" s="10">
        <v>514</v>
      </c>
      <c r="D14" s="11"/>
      <c r="E14" s="11">
        <v>16</v>
      </c>
      <c r="F14" s="11">
        <v>300</v>
      </c>
      <c r="G14" s="11">
        <v>50</v>
      </c>
      <c r="H14" s="12">
        <v>100</v>
      </c>
      <c r="I14" s="11"/>
      <c r="J14" s="11">
        <v>48</v>
      </c>
      <c r="K14" s="22"/>
    </row>
    <row r="15" ht="23.25" spans="2:11">
      <c r="B15" s="14" t="s">
        <v>52</v>
      </c>
      <c r="C15" s="10">
        <v>642</v>
      </c>
      <c r="D15" s="11">
        <v>220</v>
      </c>
      <c r="E15" s="11">
        <v>130</v>
      </c>
      <c r="F15" s="11">
        <v>140</v>
      </c>
      <c r="G15" s="11"/>
      <c r="H15" s="12">
        <v>104</v>
      </c>
      <c r="I15" s="11"/>
      <c r="J15" s="11">
        <v>48</v>
      </c>
      <c r="K15" s="22"/>
    </row>
    <row r="16" ht="23.25" spans="2:11">
      <c r="B16" s="13" t="s">
        <v>25</v>
      </c>
      <c r="C16" s="10">
        <v>582</v>
      </c>
      <c r="D16" s="11">
        <v>230</v>
      </c>
      <c r="E16" s="11">
        <v>75</v>
      </c>
      <c r="F16" s="11">
        <v>95</v>
      </c>
      <c r="G16" s="11"/>
      <c r="H16" s="12">
        <v>134</v>
      </c>
      <c r="I16" s="11"/>
      <c r="J16" s="11">
        <v>48</v>
      </c>
      <c r="K16" s="22"/>
    </row>
    <row r="17" ht="23.25" spans="2:11">
      <c r="B17" s="13" t="s">
        <v>26</v>
      </c>
      <c r="C17" s="10">
        <v>491</v>
      </c>
      <c r="D17" s="11">
        <v>280</v>
      </c>
      <c r="E17" s="11">
        <v>80</v>
      </c>
      <c r="F17" s="11">
        <v>45</v>
      </c>
      <c r="G17" s="11"/>
      <c r="H17" s="12">
        <v>38</v>
      </c>
      <c r="I17" s="11"/>
      <c r="J17" s="11">
        <v>48</v>
      </c>
      <c r="K17" s="22"/>
    </row>
    <row r="18" ht="23.25" spans="2:11">
      <c r="B18" s="15" t="s">
        <v>27</v>
      </c>
      <c r="C18" s="10">
        <v>472</v>
      </c>
      <c r="D18" s="11">
        <v>180</v>
      </c>
      <c r="E18" s="11">
        <v>124</v>
      </c>
      <c r="F18" s="11">
        <v>120</v>
      </c>
      <c r="G18" s="11"/>
      <c r="H18" s="12"/>
      <c r="I18" s="11"/>
      <c r="J18" s="11">
        <v>48</v>
      </c>
      <c r="K18" s="22"/>
    </row>
    <row r="19" ht="23.25" spans="2:11">
      <c r="B19" s="13" t="s">
        <v>28</v>
      </c>
      <c r="C19" s="10">
        <v>401</v>
      </c>
      <c r="D19" s="11">
        <v>145</v>
      </c>
      <c r="E19" s="11">
        <v>145</v>
      </c>
      <c r="F19" s="11">
        <v>25</v>
      </c>
      <c r="G19" s="11"/>
      <c r="H19" s="12">
        <v>50</v>
      </c>
      <c r="I19" s="11"/>
      <c r="J19" s="11">
        <v>36</v>
      </c>
      <c r="K19" s="22"/>
    </row>
    <row r="20" ht="23.25" spans="2:11">
      <c r="B20" s="13" t="s">
        <v>29</v>
      </c>
      <c r="C20" s="10">
        <v>364</v>
      </c>
      <c r="D20" s="11">
        <v>145</v>
      </c>
      <c r="E20" s="11">
        <v>140</v>
      </c>
      <c r="F20" s="11"/>
      <c r="G20" s="11">
        <v>10</v>
      </c>
      <c r="H20" s="12">
        <v>21</v>
      </c>
      <c r="I20" s="11"/>
      <c r="J20" s="11">
        <v>48</v>
      </c>
      <c r="K20" s="22"/>
    </row>
    <row r="21" ht="23.25" spans="2:11">
      <c r="B21" s="13" t="s">
        <v>30</v>
      </c>
      <c r="C21" s="10">
        <v>303</v>
      </c>
      <c r="D21" s="11">
        <v>150</v>
      </c>
      <c r="E21" s="11">
        <v>30</v>
      </c>
      <c r="F21" s="11"/>
      <c r="G21" s="11">
        <v>25</v>
      </c>
      <c r="H21" s="12">
        <v>50</v>
      </c>
      <c r="I21" s="11"/>
      <c r="J21" s="11">
        <v>48</v>
      </c>
      <c r="K21" s="22"/>
    </row>
    <row r="22" ht="23.25" spans="2:11">
      <c r="B22" s="13" t="s">
        <v>31</v>
      </c>
      <c r="C22" s="10">
        <v>286</v>
      </c>
      <c r="D22" s="11">
        <v>60</v>
      </c>
      <c r="E22" s="11">
        <v>80</v>
      </c>
      <c r="F22" s="11"/>
      <c r="G22" s="11">
        <v>40</v>
      </c>
      <c r="H22" s="12">
        <v>58</v>
      </c>
      <c r="I22" s="11"/>
      <c r="J22" s="11">
        <v>48</v>
      </c>
      <c r="K22" s="22"/>
    </row>
    <row r="23" ht="23.25" spans="2:11">
      <c r="B23" s="13" t="s">
        <v>32</v>
      </c>
      <c r="C23" s="10">
        <v>278</v>
      </c>
      <c r="D23" s="11">
        <v>30</v>
      </c>
      <c r="E23" s="11">
        <v>140</v>
      </c>
      <c r="F23" s="11"/>
      <c r="G23" s="11">
        <v>15</v>
      </c>
      <c r="H23" s="12">
        <v>45</v>
      </c>
      <c r="I23" s="11"/>
      <c r="J23" s="11">
        <v>48</v>
      </c>
      <c r="K23" s="22"/>
    </row>
    <row r="24" ht="23.25" spans="2:11">
      <c r="B24" s="13" t="s">
        <v>33</v>
      </c>
      <c r="C24" s="10">
        <v>244</v>
      </c>
      <c r="D24" s="11">
        <v>140</v>
      </c>
      <c r="E24" s="11">
        <v>30</v>
      </c>
      <c r="F24" s="11"/>
      <c r="G24" s="11">
        <v>5</v>
      </c>
      <c r="H24" s="12">
        <v>33</v>
      </c>
      <c r="I24" s="11"/>
      <c r="J24" s="11">
        <v>36</v>
      </c>
      <c r="K24" s="22"/>
    </row>
    <row r="25" ht="23.25" spans="2:11">
      <c r="B25" s="13" t="s">
        <v>34</v>
      </c>
      <c r="C25" s="10">
        <v>247</v>
      </c>
      <c r="D25" s="11">
        <v>26</v>
      </c>
      <c r="E25" s="11">
        <v>70</v>
      </c>
      <c r="F25" s="11">
        <v>85</v>
      </c>
      <c r="G25" s="11">
        <v>20</v>
      </c>
      <c r="H25" s="12">
        <v>22</v>
      </c>
      <c r="I25" s="11"/>
      <c r="J25" s="11">
        <v>24</v>
      </c>
      <c r="K25" s="22"/>
    </row>
    <row r="26" ht="23.25" spans="2:11">
      <c r="B26" s="13" t="s">
        <v>35</v>
      </c>
      <c r="C26" s="10">
        <v>243</v>
      </c>
      <c r="D26" s="11">
        <v>20</v>
      </c>
      <c r="E26" s="11">
        <v>87</v>
      </c>
      <c r="F26" s="11">
        <v>66</v>
      </c>
      <c r="G26" s="11">
        <v>14</v>
      </c>
      <c r="H26" s="12">
        <v>20</v>
      </c>
      <c r="I26" s="11"/>
      <c r="J26" s="11">
        <v>36</v>
      </c>
      <c r="K26" s="22"/>
    </row>
    <row r="27" ht="23.25" spans="2:11">
      <c r="B27" s="13" t="s">
        <v>36</v>
      </c>
      <c r="C27" s="10">
        <v>234</v>
      </c>
      <c r="D27" s="11">
        <v>53</v>
      </c>
      <c r="E27" s="11">
        <v>66</v>
      </c>
      <c r="F27" s="11">
        <v>50</v>
      </c>
      <c r="G27" s="11">
        <v>21</v>
      </c>
      <c r="H27" s="12">
        <v>20</v>
      </c>
      <c r="I27" s="11"/>
      <c r="J27" s="11">
        <v>24</v>
      </c>
      <c r="K27" s="22"/>
    </row>
    <row r="28" ht="23.25" spans="2:11">
      <c r="B28" s="13" t="s">
        <v>37</v>
      </c>
      <c r="C28" s="10">
        <v>163</v>
      </c>
      <c r="D28" s="11">
        <v>60</v>
      </c>
      <c r="E28" s="11">
        <v>19</v>
      </c>
      <c r="F28" s="11">
        <v>60</v>
      </c>
      <c r="G28" s="11"/>
      <c r="H28" s="12"/>
      <c r="I28" s="11"/>
      <c r="J28" s="11">
        <v>24</v>
      </c>
      <c r="K28" s="22"/>
    </row>
    <row r="29" ht="23.25" spans="2:11">
      <c r="B29" s="13" t="s">
        <v>38</v>
      </c>
      <c r="C29" s="10">
        <v>161</v>
      </c>
      <c r="D29" s="11">
        <v>2</v>
      </c>
      <c r="E29" s="11">
        <v>3</v>
      </c>
      <c r="F29" s="11"/>
      <c r="G29" s="11">
        <v>120</v>
      </c>
      <c r="H29" s="12"/>
      <c r="I29" s="11"/>
      <c r="J29" s="11">
        <v>36</v>
      </c>
      <c r="K29" s="22"/>
    </row>
    <row r="30" ht="23.25" spans="2:11">
      <c r="B30" s="13" t="s">
        <v>39</v>
      </c>
      <c r="C30" s="10">
        <v>72</v>
      </c>
      <c r="D30" s="11">
        <v>40</v>
      </c>
      <c r="E30" s="11">
        <v>4</v>
      </c>
      <c r="F30" s="11">
        <v>4</v>
      </c>
      <c r="G30" s="11"/>
      <c r="H30" s="12"/>
      <c r="I30" s="11"/>
      <c r="J30" s="11">
        <v>24</v>
      </c>
      <c r="K30" s="22"/>
    </row>
    <row r="31" ht="23.25" spans="2:11">
      <c r="B31" s="13" t="s">
        <v>40</v>
      </c>
      <c r="C31" s="10">
        <v>71</v>
      </c>
      <c r="D31" s="11">
        <v>4</v>
      </c>
      <c r="E31" s="11">
        <v>8</v>
      </c>
      <c r="F31" s="11">
        <v>35</v>
      </c>
      <c r="G31" s="11"/>
      <c r="H31" s="12"/>
      <c r="I31" s="11"/>
      <c r="J31" s="11">
        <v>24</v>
      </c>
      <c r="K31" s="22"/>
    </row>
    <row r="32" ht="23.25" spans="2:11">
      <c r="B32" s="16" t="s">
        <v>41</v>
      </c>
      <c r="C32" s="10">
        <v>52</v>
      </c>
      <c r="D32" s="11"/>
      <c r="E32" s="11">
        <v>28</v>
      </c>
      <c r="F32" s="11"/>
      <c r="G32" s="11"/>
      <c r="H32" s="12"/>
      <c r="I32" s="11"/>
      <c r="J32" s="11">
        <v>24</v>
      </c>
      <c r="K32" s="22"/>
    </row>
    <row r="33" ht="23.25" spans="2:11">
      <c r="B33" s="17" t="s">
        <v>42</v>
      </c>
      <c r="C33" s="18">
        <f>C4+C5+C6+C7+C8+C9+C10+C11+C12+C13+C14+C15+C16+C17+C18+C19+C20+C21+C22+C23+C24+C25+C26+C27+C28+C29+C30+C31+C32</f>
        <v>20443</v>
      </c>
      <c r="D33" s="19">
        <f>D4+D5+D6+D7+D8+D9+D10+D11+D12+D13+D14+D15+D16+D17+D18+D19+D20+D21+D22+D23+D24+D25+D26+D27+D28+D29+D30+D31+D32</f>
        <v>4000</v>
      </c>
      <c r="E33" s="19">
        <f>E4+E5+E6+E7+E8+E9+E10+E11+E12+E13+E14+E15+E16+E17+E18+E19+E20+E21+E22+E23+E24+E25+E26+E27+E28+E29+E30+E31+E32</f>
        <v>4000</v>
      </c>
      <c r="F33" s="19">
        <f>F4+F5+F6+F7+F8+F9+F10+F11+F12+F13+F14+F15+F16+F17+F18+F19+F20+F21+F22+F23+F24+F25+F26+F27+F28+F29+F30+F31+F32</f>
        <v>4000</v>
      </c>
      <c r="G33" s="19">
        <f>G4+G5+G6+G7+G8+G9+G10+G11+G12+G13+G14+G15+G16+G17+G18+G20+G19+G21+G22+G23+G24+G25+G26+G27+G28+G29+G30+G31+G32</f>
        <v>1285</v>
      </c>
      <c r="H33" s="19">
        <f>H4+H5+H6+H8+H7+H9+H10+H11+H12+H13+H14+H15+H16+H17+H18+H19+H20+H21+H22+H23+H24+H26+H25+H28+H27+H29+H30+H31+H32</f>
        <v>2693</v>
      </c>
      <c r="I33" s="19">
        <f>I4+I6+I5+I7+I8+I9+I10+I11+I12+I13+I14+I15+I16+I17+I18+I19+I20+I21+I22+I23+I24+I25+I26+I27+I28+I29+I31+I30+I32</f>
        <v>3265</v>
      </c>
      <c r="J33" s="19">
        <f>J4+J5+J6+J7+J8+J9+J10+J11+J12+J13+J14+J15+J16+J17+J18+J19+J20+J21+J22+J23+J24+J25+J26+J27+J28+J29+J30+J31+J32</f>
        <v>1200</v>
      </c>
      <c r="K33" s="30"/>
    </row>
    <row r="34" spans="2:11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>
      <c r="B35" s="21"/>
      <c r="C35" s="20"/>
      <c r="D35" s="20"/>
      <c r="E35" s="20"/>
      <c r="F35" s="20"/>
      <c r="G35" s="20"/>
      <c r="H35" s="20"/>
      <c r="I35" s="20"/>
      <c r="J35" s="20"/>
      <c r="K35" s="20"/>
    </row>
    <row r="36" ht="27.95" customHeight="1" spans="2:11">
      <c r="B36" s="21"/>
      <c r="C36" s="22"/>
      <c r="D36" s="20"/>
      <c r="E36" s="20"/>
      <c r="F36" s="20"/>
      <c r="G36" s="20"/>
      <c r="H36" s="20"/>
      <c r="I36" s="20"/>
      <c r="J36" s="20"/>
      <c r="K36" s="20"/>
    </row>
    <row r="37" ht="21.95" customHeight="1" spans="2:11">
      <c r="B37" s="21"/>
      <c r="C37" s="22"/>
      <c r="D37" s="20"/>
      <c r="E37" s="20"/>
      <c r="F37" s="20"/>
      <c r="G37" s="20"/>
      <c r="H37" s="20"/>
      <c r="I37" s="20"/>
      <c r="J37" s="20"/>
      <c r="K37" s="20"/>
    </row>
    <row r="38" ht="24.95" customHeight="1" spans="2:11">
      <c r="B38" s="21"/>
      <c r="C38" s="20"/>
      <c r="D38" s="20"/>
      <c r="E38" s="20"/>
      <c r="F38" s="20"/>
      <c r="G38" s="20"/>
      <c r="H38" s="20"/>
      <c r="I38" s="20"/>
      <c r="J38" s="20"/>
      <c r="K38" s="20"/>
    </row>
    <row r="39" ht="32.1" customHeight="1" spans="2:11">
      <c r="B39" s="21"/>
      <c r="C39" s="23"/>
      <c r="D39" s="24"/>
      <c r="E39" s="24"/>
      <c r="F39" s="24"/>
      <c r="G39" s="24"/>
      <c r="H39" s="22"/>
      <c r="I39" s="22"/>
      <c r="J39" s="22"/>
      <c r="K39" s="22"/>
    </row>
    <row r="40" spans="2:2">
      <c r="B40" s="25"/>
    </row>
    <row r="41" spans="2:2">
      <c r="B41" s="25"/>
    </row>
    <row r="42" spans="2:2">
      <c r="B42" s="25"/>
    </row>
    <row r="43" spans="2:2">
      <c r="B43" s="25"/>
    </row>
    <row r="44" spans="2:2">
      <c r="B44" s="25"/>
    </row>
    <row r="45" spans="2:2">
      <c r="B45" s="25"/>
    </row>
    <row r="47" spans="2:2">
      <c r="B47" s="26"/>
    </row>
    <row r="48" spans="2:2">
      <c r="B48" s="26"/>
    </row>
  </sheetData>
  <mergeCells count="7">
    <mergeCell ref="B35:B36"/>
    <mergeCell ref="B38:B39"/>
    <mergeCell ref="B40:B41"/>
    <mergeCell ref="B42:B43"/>
    <mergeCell ref="B44:B45"/>
    <mergeCell ref="B47:B48"/>
    <mergeCell ref="B1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План  МРТ по поставщикам</vt:lpstr>
      <vt:lpstr>распред.на соисполнителей по МР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Бейбут</dc:creator>
  <cp:lastModifiedBy>b.botayev</cp:lastModifiedBy>
  <dcterms:created xsi:type="dcterms:W3CDTF">2006-09-16T00:00:00Z</dcterms:created>
  <dcterms:modified xsi:type="dcterms:W3CDTF">2022-04-20T10:20:29Z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D83F7B63869C446AACB057416528F5CA</vt:lpwstr>
  </property>
  <property fmtid="{D5CDD505-2E9C-101B-9397-08002B2CF9AE}" pid="3" name="KSOProductBuildVer">
    <vt:lpwstr>1049-11.2.0.11074</vt:lpwstr>
  </property>
</Properties>
</file>