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Лист1!$A$1:$F$30</definedName>
  </definedNames>
  <calcPr calcId="152511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</calcChain>
</file>

<file path=xl/sharedStrings.xml><?xml version="1.0" encoding="utf-8"?>
<sst xmlns="http://schemas.openxmlformats.org/spreadsheetml/2006/main" count="79" uniqueCount="57">
  <si>
    <t>Приложение№10</t>
  </si>
  <si>
    <t>№10 қосымша</t>
  </si>
  <si>
    <t xml:space="preserve">Техникалық сипаттама                 </t>
  </si>
  <si>
    <t xml:space="preserve"> Техническая спецификация</t>
  </si>
  <si>
    <t>штука</t>
  </si>
  <si>
    <t xml:space="preserve"> № лота</t>
  </si>
  <si>
    <t xml:space="preserve"> Ед. изм.</t>
  </si>
  <si>
    <t>кол-во</t>
  </si>
  <si>
    <t xml:space="preserve">   техническая характеристика                  </t>
  </si>
  <si>
    <t xml:space="preserve">   № регистр удостоверения, торговое наименование, фирма,  производитель</t>
  </si>
  <si>
    <t>Наименование медицинских изделий (инструментов)</t>
  </si>
  <si>
    <t>Ретрактор по Спирони детский W/2*4 клинка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</si>
  <si>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Ретрактор трикуспидальный по Кули 24см.Медицинские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</si>
  <si>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Коронарные щипцы с ультра лезвием 45 градусов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</si>
  <si>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 xml:space="preserve">Ретрактор атриальный по Кули  L  для миниинвазивных операций на митральный, аортальный и трикуспидальный клапаны </t>
  </si>
  <si>
    <t xml:space="preserve">Ретрактор атриальный по Кули M  для миниинвазивных операций на митральный, аортальный и трикуспидальный клапаны </t>
  </si>
  <si>
    <t>Ретрактор атриальный по Кули изогнутый S для миниинвазивных операций на митральный, аортальный и трикуспидальный клапаны</t>
  </si>
  <si>
    <t>Шпатель многоцелевой по Берлинер  для миниинвазивных операций на митральный, аортальный и трикуспидальный клапаны</t>
  </si>
  <si>
    <t>Ретрактор по Спирони детский  для миниинвазивных операций на митральный, аортальный и трикуспидальный клапаны</t>
  </si>
  <si>
    <t>Ретрактор артериального клапана  для миниинвазивных операций на митральный, аортальный и трикуспидальный клапаны</t>
  </si>
  <si>
    <t xml:space="preserve">Коронарные щипцы с ультра лезвием 45 градусов для аортокоронарного шунтирования </t>
  </si>
  <si>
    <t>Ножницы мини прямые для миниинвазивных операций на митральный, аортальный и трикуспидальный клапаны</t>
  </si>
  <si>
    <t>Ножницы, мини по Поттсу для миниинвазивных операций на митральный, аортальный и трикуспидальный клапаны</t>
  </si>
  <si>
    <t>Ножницы, микро по Поттсу для миниинвазивных операций на митральный, аортальный и трикуспидальный клапаны</t>
  </si>
  <si>
    <t>Иглодержатель  прямой для миниинвазивных операций на митральный, аортальный и трикуспидальный клапаны</t>
  </si>
  <si>
    <t>Иглодержатель  изогнутый 25см  для миниинвазивных операций на митральный, аортальный и трикуспидальный клапаны</t>
  </si>
  <si>
    <t>Иглодержатель 25см для миниинвазивных операций на митральный, аортальный и трикуспидальный клапаны</t>
  </si>
  <si>
    <t>Анатомический пинцет  длиной 25cm для миниинвазивных операций на митральный, аортальный и трикуспидальный клапаны</t>
  </si>
  <si>
    <t>Атравматический пинцет-клипсонакладыватель  25cm для миниинвазивных операций на митральный, аортальный и трикуспидальный клапаны</t>
  </si>
  <si>
    <t>Крючок  для нерва 35 см  для миниинвазивных операций на митральный, аортальный и трикуспидальный клапаны</t>
  </si>
  <si>
    <t>Отсасывающая аспирационная канюля для миниинвазивных операций на митральный, аортальный и трикуспидальный клапаны</t>
  </si>
  <si>
    <t>Зажим  ДеБейки-зубцы 36см для миниинвазивных операций на митральный, аортальный и трикуспидальный клапаны</t>
  </si>
  <si>
    <t>Держатель эноскопа Л-формы  по Айрон Ассистант  для миниинвазивных операций на митральный, аортальный и трикуспидальный клапаны</t>
  </si>
  <si>
    <t>Средство для защиты протектор  средний 100x100мм  для миниинвазивных операций на митральный, аортальный и трикуспидальный клапаны</t>
  </si>
  <si>
    <t>Средство для защиты протектор  средний 70x70мм  для миниинвазивных операций на митральный, аортальный и трикуспидальный клапаны</t>
  </si>
  <si>
    <t>Иглодержатель по Мейо Хегар 200 мм для миниинвазивных операций на митральный, аортальный и трикуспидальный клапаны</t>
  </si>
  <si>
    <t>Многоцелевой зажим по ДеБейки 18см, 20,5см.Медицинские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</si>
  <si>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Ретрактор атриальный по Кули  L ( 24см 45мм).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</si>
  <si>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Ретрактор атриальный по Кули M (24см 35мм).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</si>
  <si>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Ретрактор атриальный по Кули изогнутый S ( 24см).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</si>
  <si>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Шпатель многоцелевой по Берлинер 26см 20мм.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</si>
  <si>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Ножницы по Робуст  мини прямые Ø7 25cm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</si>
  <si>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r>
      <t>Ножницы, мини по Поттсу 45</t>
    </r>
    <r>
      <rPr>
        <sz val="12"/>
        <rFont val="Calibri"/>
        <family val="2"/>
        <charset val="204"/>
      </rPr>
      <t>°</t>
    </r>
    <r>
      <rPr>
        <sz val="12"/>
        <rFont val="Times New Roman"/>
        <family val="1"/>
        <charset val="204"/>
      </rPr>
      <t>, длина 25см Ø 3,4.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  </r>
  </si>
  <si>
    <t>Ножницы, мини по Поттсу 125°, длина 25см Ø 3,4.Медицинские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</si>
  <si>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Иглодержатель  ТС прямой длиной 25см. с захватом Ø 5.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</si>
  <si>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Иглодержатель  ТС изогнутый  длиной 25см. с захватом Ø 3.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</si>
  <si>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Иглодержатель  ТС по Кольвину прямой длиной 25см. с захватом Ø 5.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</si>
  <si>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Анатомический пинцет  длиной 25cm Ø 5,  6,8*5,3.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</si>
  <si>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Атравматический пинцет-клипсонакладыватель  4,5ммс 2*3 ДеБейки зубцами 14 мм. Ø 5  25cm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</si>
  <si>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Крючок (хук)  для нерва 35 см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</si>
  <si>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Отсасывающая аспирационная канюл( канюля, отсос, игла по Моху 30,5см., 2мм).Медицинские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</si>
  <si>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Зажим  атравматический  36см 110мм 2*3 ДеБейки-зубцы.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</si>
  <si>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Держатель эноскопа Л-формы  по Айрон Ассистант.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</si>
  <si>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Иглодержатель по Мейо Хегар 200 мм.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</si>
  <si>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Средство для защиты протектор  стерильный, средний 100x100ммМедицинские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</si>
  <si>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>Средство для защиты протектор стерильный,  средний 70x70мм. Медицинские хирургические инструменты изготовлены из высококачественной нержавеющей стали Высококачественная сталь (нержавеющая, коррозионно-стойкая), применяемая для производства хирургических инструментов, благодаря своему химическому составу создает особые пассивные слои в качестве защитных поверхностей с возможностью нанести лазерную гравировку наименования медицинского учреждения.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 Наличие документа, подтверждающего поставку потенциальным поставщиком, имеющим статус производителя либо официального представителя производителя.</t>
  </si>
  <si>
    <t xml:space="preserve">Фиксирующий зажим  для миниинвазивных операций на митральный, аортальный и трикуспидальный клапаны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</si>
</sst>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4" fillId="0" borderId="0" xfId="0" applyFont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2" borderId="1" xfId="0" applyFont="1" applyFill="1" applyBorder="1"/>
    <xf numFmtId="0" fontId="2" fillId="2" borderId="0" xfId="0" applyFont="1" applyFill="1"/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60" zoomScaleNormal="100" workbookViewId="0">
      <selection activeCell="D28" sqref="D28"/>
    </sheetView>
  </sheetViews>
  <sheetFormatPr defaultRowHeight="15.75" x14ac:dyDescent="0.25"/>
  <cols>
    <col min="1" max="1" width="6.140625" style="8" customWidth="1"/>
    <col min="2" max="2" width="35.140625" style="8" customWidth="1"/>
    <col min="3" max="3" width="17.42578125" style="8" customWidth="1"/>
    <col min="4" max="4" width="255.5703125" style="8" customWidth="1"/>
    <col min="5" max="5" width="11.42578125" style="8" customWidth="1"/>
    <col min="6" max="16384" width="9.140625" style="8"/>
  </cols>
  <sheetData>
    <row r="1" spans="1:6" s="6" customFormat="1" ht="15.75" customHeight="1" x14ac:dyDescent="0.25">
      <c r="B1" s="3"/>
      <c r="C1" s="3"/>
      <c r="D1" s="19" t="s">
        <v>1</v>
      </c>
      <c r="E1" s="19"/>
      <c r="F1" s="19"/>
    </row>
    <row r="2" spans="1:6" s="6" customFormat="1" ht="31.5" customHeight="1" x14ac:dyDescent="0.25">
      <c r="B2" s="3"/>
      <c r="C2" s="3"/>
      <c r="D2" s="3"/>
      <c r="E2" s="20" t="s">
        <v>0</v>
      </c>
      <c r="F2" s="20"/>
    </row>
    <row r="3" spans="1:6" s="6" customFormat="1" ht="18.75" customHeight="1" x14ac:dyDescent="0.25">
      <c r="A3" s="21" t="s">
        <v>2</v>
      </c>
      <c r="B3" s="21"/>
      <c r="C3" s="21"/>
      <c r="D3" s="21"/>
      <c r="E3" s="21"/>
      <c r="F3" s="21"/>
    </row>
    <row r="4" spans="1:6" s="6" customFormat="1" ht="18.75" customHeight="1" x14ac:dyDescent="0.25">
      <c r="A4" s="21" t="s">
        <v>3</v>
      </c>
      <c r="B4" s="21"/>
      <c r="C4" s="21"/>
      <c r="D4" s="21"/>
      <c r="E4" s="21"/>
      <c r="F4" s="21"/>
    </row>
    <row r="5" spans="1:6" s="6" customFormat="1" ht="18.75" customHeight="1" x14ac:dyDescent="0.25">
      <c r="A5" s="9"/>
      <c r="B5" s="9"/>
      <c r="C5" s="9"/>
      <c r="D5" s="9"/>
      <c r="E5" s="9"/>
      <c r="F5" s="9"/>
    </row>
    <row r="6" spans="1:6" s="6" customFormat="1" x14ac:dyDescent="0.25">
      <c r="B6" s="3"/>
      <c r="C6" s="3"/>
      <c r="D6" s="3"/>
    </row>
    <row r="7" spans="1:6" s="6" customFormat="1" ht="100.5" customHeight="1" x14ac:dyDescent="0.25">
      <c r="A7" s="1" t="s">
        <v>5</v>
      </c>
      <c r="B7" s="2" t="s">
        <v>10</v>
      </c>
      <c r="C7" s="2" t="s">
        <v>9</v>
      </c>
      <c r="D7" s="10" t="s">
        <v>8</v>
      </c>
      <c r="E7" s="11" t="s">
        <v>6</v>
      </c>
      <c r="F7" s="12" t="s">
        <v>7</v>
      </c>
    </row>
    <row r="8" spans="1:6" s="6" customFormat="1" ht="84" customHeight="1" x14ac:dyDescent="0.25">
      <c r="A8" s="4">
        <v>1</v>
      </c>
      <c r="B8" s="18" t="s">
        <v>56</v>
      </c>
      <c r="C8" s="5"/>
      <c r="D8" s="7" t="s">
        <v>36</v>
      </c>
      <c r="E8" s="13" t="s">
        <v>4</v>
      </c>
      <c r="F8" s="18">
        <v>4</v>
      </c>
    </row>
    <row r="9" spans="1:6" s="6" customFormat="1" ht="89.25" customHeight="1" x14ac:dyDescent="0.25">
      <c r="A9" s="4">
        <f>A8+1</f>
        <v>2</v>
      </c>
      <c r="B9" s="18" t="s">
        <v>14</v>
      </c>
      <c r="C9" s="5"/>
      <c r="D9" s="7" t="s">
        <v>37</v>
      </c>
      <c r="E9" s="13" t="s">
        <v>4</v>
      </c>
      <c r="F9" s="18">
        <v>1</v>
      </c>
    </row>
    <row r="10" spans="1:6" s="6" customFormat="1" ht="102.75" customHeight="1" x14ac:dyDescent="0.25">
      <c r="A10" s="4">
        <f t="shared" ref="A10:A30" si="0">A9+1</f>
        <v>3</v>
      </c>
      <c r="B10" s="18" t="s">
        <v>15</v>
      </c>
      <c r="C10" s="5"/>
      <c r="D10" s="7" t="s">
        <v>38</v>
      </c>
      <c r="E10" s="13" t="s">
        <v>4</v>
      </c>
      <c r="F10" s="18">
        <v>2</v>
      </c>
    </row>
    <row r="11" spans="1:6" s="6" customFormat="1" ht="95.25" customHeight="1" x14ac:dyDescent="0.25">
      <c r="A11" s="4">
        <f t="shared" si="0"/>
        <v>4</v>
      </c>
      <c r="B11" s="18" t="s">
        <v>16</v>
      </c>
      <c r="C11" s="5"/>
      <c r="D11" s="7" t="s">
        <v>39</v>
      </c>
      <c r="E11" s="13" t="s">
        <v>4</v>
      </c>
      <c r="F11" s="18">
        <v>2</v>
      </c>
    </row>
    <row r="12" spans="1:6" s="6" customFormat="1" ht="91.5" customHeight="1" x14ac:dyDescent="0.25">
      <c r="A12" s="4">
        <f t="shared" si="0"/>
        <v>5</v>
      </c>
      <c r="B12" s="18" t="s">
        <v>17</v>
      </c>
      <c r="C12" s="5"/>
      <c r="D12" s="7" t="s">
        <v>40</v>
      </c>
      <c r="E12" s="13" t="s">
        <v>4</v>
      </c>
      <c r="F12" s="18">
        <v>1</v>
      </c>
    </row>
    <row r="13" spans="1:6" s="6" customFormat="1" ht="97.5" customHeight="1" x14ac:dyDescent="0.25">
      <c r="A13" s="4">
        <f t="shared" si="0"/>
        <v>6</v>
      </c>
      <c r="B13" s="18" t="s">
        <v>18</v>
      </c>
      <c r="C13" s="5"/>
      <c r="D13" s="7" t="s">
        <v>11</v>
      </c>
      <c r="E13" s="13" t="s">
        <v>4</v>
      </c>
      <c r="F13" s="18">
        <v>1</v>
      </c>
    </row>
    <row r="14" spans="1:6" s="6" customFormat="1" ht="116.25" customHeight="1" x14ac:dyDescent="0.25">
      <c r="A14" s="4">
        <f t="shared" si="0"/>
        <v>7</v>
      </c>
      <c r="B14" s="18" t="s">
        <v>19</v>
      </c>
      <c r="C14" s="5"/>
      <c r="D14" s="7" t="s">
        <v>12</v>
      </c>
      <c r="E14" s="13" t="s">
        <v>4</v>
      </c>
      <c r="F14" s="18">
        <v>1</v>
      </c>
    </row>
    <row r="15" spans="1:6" s="6" customFormat="1" ht="84" customHeight="1" x14ac:dyDescent="0.25">
      <c r="A15" s="4">
        <f t="shared" si="0"/>
        <v>8</v>
      </c>
      <c r="B15" s="18" t="s">
        <v>20</v>
      </c>
      <c r="C15" s="5"/>
      <c r="D15" s="7" t="s">
        <v>13</v>
      </c>
      <c r="E15" s="13" t="s">
        <v>4</v>
      </c>
      <c r="F15" s="18">
        <v>1</v>
      </c>
    </row>
    <row r="16" spans="1:6" s="6" customFormat="1" ht="84" customHeight="1" x14ac:dyDescent="0.25">
      <c r="A16" s="4">
        <f t="shared" si="0"/>
        <v>9</v>
      </c>
      <c r="B16" s="18" t="s">
        <v>21</v>
      </c>
      <c r="C16" s="5"/>
      <c r="D16" s="7" t="s">
        <v>41</v>
      </c>
      <c r="E16" s="13" t="s">
        <v>4</v>
      </c>
      <c r="F16" s="18">
        <v>1</v>
      </c>
    </row>
    <row r="17" spans="1:6" s="6" customFormat="1" ht="111" customHeight="1" x14ac:dyDescent="0.25">
      <c r="A17" s="4">
        <f t="shared" si="0"/>
        <v>10</v>
      </c>
      <c r="B17" s="18" t="s">
        <v>22</v>
      </c>
      <c r="C17" s="5"/>
      <c r="D17" s="7" t="s">
        <v>42</v>
      </c>
      <c r="E17" s="13" t="s">
        <v>4</v>
      </c>
      <c r="F17" s="18">
        <v>1</v>
      </c>
    </row>
    <row r="18" spans="1:6" s="6" customFormat="1" ht="110.25" customHeight="1" x14ac:dyDescent="0.25">
      <c r="A18" s="4">
        <f t="shared" si="0"/>
        <v>11</v>
      </c>
      <c r="B18" s="18" t="s">
        <v>23</v>
      </c>
      <c r="C18" s="5"/>
      <c r="D18" s="7" t="s">
        <v>43</v>
      </c>
      <c r="E18" s="13" t="s">
        <v>4</v>
      </c>
      <c r="F18" s="18">
        <v>1</v>
      </c>
    </row>
    <row r="19" spans="1:6" s="6" customFormat="1" ht="108" customHeight="1" x14ac:dyDescent="0.25">
      <c r="A19" s="4">
        <f t="shared" si="0"/>
        <v>12</v>
      </c>
      <c r="B19" s="18" t="s">
        <v>24</v>
      </c>
      <c r="C19" s="5"/>
      <c r="D19" s="7" t="s">
        <v>44</v>
      </c>
      <c r="E19" s="13" t="s">
        <v>4</v>
      </c>
      <c r="F19" s="18">
        <v>1</v>
      </c>
    </row>
    <row r="20" spans="1:6" ht="91.5" customHeight="1" x14ac:dyDescent="0.25">
      <c r="A20" s="4">
        <f t="shared" si="0"/>
        <v>13</v>
      </c>
      <c r="B20" s="18" t="s">
        <v>25</v>
      </c>
      <c r="C20" s="15"/>
      <c r="D20" s="7" t="s">
        <v>45</v>
      </c>
      <c r="E20" s="13" t="s">
        <v>4</v>
      </c>
      <c r="F20" s="18">
        <v>1</v>
      </c>
    </row>
    <row r="21" spans="1:6" ht="108.75" customHeight="1" x14ac:dyDescent="0.25">
      <c r="A21" s="4">
        <f t="shared" si="0"/>
        <v>14</v>
      </c>
      <c r="B21" s="18" t="s">
        <v>26</v>
      </c>
      <c r="C21" s="15"/>
      <c r="D21" s="7" t="s">
        <v>46</v>
      </c>
      <c r="E21" s="13" t="s">
        <v>4</v>
      </c>
      <c r="F21" s="18">
        <v>1</v>
      </c>
    </row>
    <row r="22" spans="1:6" ht="110.25" customHeight="1" x14ac:dyDescent="0.25">
      <c r="A22" s="4">
        <f t="shared" si="0"/>
        <v>15</v>
      </c>
      <c r="B22" s="18" t="s">
        <v>27</v>
      </c>
      <c r="C22" s="15"/>
      <c r="D22" s="7" t="s">
        <v>47</v>
      </c>
      <c r="E22" s="13" t="s">
        <v>4</v>
      </c>
      <c r="F22" s="18">
        <v>1</v>
      </c>
    </row>
    <row r="23" spans="1:6" ht="99" customHeight="1" x14ac:dyDescent="0.25">
      <c r="A23" s="4">
        <f t="shared" si="0"/>
        <v>16</v>
      </c>
      <c r="B23" s="18" t="s">
        <v>28</v>
      </c>
      <c r="C23" s="15"/>
      <c r="D23" s="7" t="s">
        <v>48</v>
      </c>
      <c r="E23" s="13" t="s">
        <v>4</v>
      </c>
      <c r="F23" s="18">
        <v>1</v>
      </c>
    </row>
    <row r="24" spans="1:6" ht="84" customHeight="1" x14ac:dyDescent="0.25">
      <c r="A24" s="4">
        <f t="shared" si="0"/>
        <v>17</v>
      </c>
      <c r="B24" s="18" t="s">
        <v>29</v>
      </c>
      <c r="C24" s="15"/>
      <c r="D24" s="7" t="s">
        <v>49</v>
      </c>
      <c r="E24" s="13" t="s">
        <v>4</v>
      </c>
      <c r="F24" s="18">
        <v>1</v>
      </c>
    </row>
    <row r="25" spans="1:6" ht="103.5" customHeight="1" x14ac:dyDescent="0.25">
      <c r="A25" s="4">
        <f t="shared" si="0"/>
        <v>18</v>
      </c>
      <c r="B25" s="18" t="s">
        <v>30</v>
      </c>
      <c r="C25" s="15"/>
      <c r="D25" s="7" t="s">
        <v>50</v>
      </c>
      <c r="E25" s="13" t="s">
        <v>4</v>
      </c>
      <c r="F25" s="18">
        <v>2</v>
      </c>
    </row>
    <row r="26" spans="1:6" ht="90" customHeight="1" x14ac:dyDescent="0.25">
      <c r="A26" s="4">
        <f t="shared" si="0"/>
        <v>19</v>
      </c>
      <c r="B26" s="18" t="s">
        <v>31</v>
      </c>
      <c r="C26" s="15"/>
      <c r="D26" s="7" t="s">
        <v>51</v>
      </c>
      <c r="E26" s="13" t="s">
        <v>4</v>
      </c>
      <c r="F26" s="18">
        <v>1</v>
      </c>
    </row>
    <row r="27" spans="1:6" ht="95.25" customHeight="1" x14ac:dyDescent="0.25">
      <c r="A27" s="4">
        <f t="shared" si="0"/>
        <v>20</v>
      </c>
      <c r="B27" s="18" t="s">
        <v>32</v>
      </c>
      <c r="C27" s="15"/>
      <c r="D27" s="7" t="s">
        <v>52</v>
      </c>
      <c r="E27" s="13" t="s">
        <v>4</v>
      </c>
      <c r="F27" s="18">
        <v>1</v>
      </c>
    </row>
    <row r="28" spans="1:6" s="17" customFormat="1" ht="122.25" customHeight="1" x14ac:dyDescent="0.25">
      <c r="A28" s="7">
        <f t="shared" si="0"/>
        <v>21</v>
      </c>
      <c r="B28" s="18" t="s">
        <v>33</v>
      </c>
      <c r="C28" s="16"/>
      <c r="D28" s="7" t="s">
        <v>54</v>
      </c>
      <c r="E28" s="13" t="s">
        <v>4</v>
      </c>
      <c r="F28" s="18">
        <v>5</v>
      </c>
    </row>
    <row r="29" spans="1:6" ht="105" customHeight="1" x14ac:dyDescent="0.25">
      <c r="A29" s="7">
        <f t="shared" si="0"/>
        <v>22</v>
      </c>
      <c r="B29" s="18" t="s">
        <v>34</v>
      </c>
      <c r="C29" s="15"/>
      <c r="D29" s="7" t="s">
        <v>55</v>
      </c>
      <c r="E29" s="13" t="s">
        <v>4</v>
      </c>
      <c r="F29" s="18">
        <v>3</v>
      </c>
    </row>
    <row r="30" spans="1:6" ht="111" customHeight="1" x14ac:dyDescent="0.25">
      <c r="A30" s="7">
        <f t="shared" si="0"/>
        <v>23</v>
      </c>
      <c r="B30" s="14" t="s">
        <v>35</v>
      </c>
      <c r="C30" s="15"/>
      <c r="D30" s="7" t="s">
        <v>53</v>
      </c>
      <c r="E30" s="13" t="s">
        <v>4</v>
      </c>
      <c r="F30" s="18">
        <v>6</v>
      </c>
    </row>
  </sheetData>
  <mergeCells count="4">
    <mergeCell ref="D1:F1"/>
    <mergeCell ref="E2:F2"/>
    <mergeCell ref="A3:F3"/>
    <mergeCell ref="A4:F4"/>
  </mergeCells>
  <conditionalFormatting sqref="B17">
    <cfRule type="colorScale" priority="3">
      <colorScale>
        <cfvo type="min"/>
        <cfvo type="max"/>
        <color rgb="FFFF7128"/>
        <color rgb="FFFFEF9C"/>
      </colorScale>
    </cfRule>
  </conditionalFormatting>
  <conditionalFormatting sqref="B18">
    <cfRule type="colorScale" priority="2">
      <colorScale>
        <cfvo type="min"/>
        <cfvo type="max"/>
        <color rgb="FFFF7128"/>
        <color rgb="FFFFEF9C"/>
      </colorScale>
    </cfRule>
  </conditionalFormatting>
  <conditionalFormatting sqref="B19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39" fitToHeight="0" orientation="landscape" r:id="rId1"/>
  <rowBreaks count="2" manualBreakCount="2">
    <brk id="26" max="5" man="1"/>
    <brk id="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2023-04-07T05:14:24Z</dcterms:modified>
</cp:coreProperties>
</file>