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Лист1!$A$1:$F$22</definedName>
  </definedNames>
  <calcPr calcId="152511" refMode="R1C1"/>
</workbook>
</file>

<file path=xl/calcChain.xml><?xml version="1.0" encoding="utf-8"?>
<calcChain xmlns="http://schemas.openxmlformats.org/spreadsheetml/2006/main">
  <c r="F5" i="2" l="1"/>
</calcChain>
</file>

<file path=xl/sharedStrings.xml><?xml version="1.0" encoding="utf-8"?>
<sst xmlns="http://schemas.openxmlformats.org/spreadsheetml/2006/main" count="64" uniqueCount="54">
  <si>
    <t>% увелич</t>
  </si>
  <si>
    <t>ТОО "Apex Co"</t>
  </si>
  <si>
    <t xml:space="preserve">Оксигенаторы для  ЭКМО, взрослые в комплекте с магистралью и насосной головкой </t>
  </si>
  <si>
    <t>Разрешение на разовый ввоз №KZ27VBY00049214 от 08.02.2021г  Оксигенаторы   ЭКМО для взрослых Hilite7000LT Xenios AG Германия</t>
  </si>
  <si>
    <t>фирма</t>
  </si>
  <si>
    <t>наименование</t>
  </si>
  <si>
    <t>РУ</t>
  </si>
  <si>
    <t>цена 2021</t>
  </si>
  <si>
    <t>цена 2022</t>
  </si>
  <si>
    <t>№ лота</t>
  </si>
  <si>
    <t>Наименование расходного материала</t>
  </si>
  <si>
    <t>Ед. изм.</t>
  </si>
  <si>
    <t>кол-во</t>
  </si>
  <si>
    <t>лот №1</t>
  </si>
  <si>
    <t>лот №6</t>
  </si>
  <si>
    <t>лот №8</t>
  </si>
  <si>
    <t>лот №2</t>
  </si>
  <si>
    <t>лот №3</t>
  </si>
  <si>
    <t>лот №4</t>
  </si>
  <si>
    <t>лот №5</t>
  </si>
  <si>
    <t>лот №7</t>
  </si>
  <si>
    <t>штука</t>
  </si>
  <si>
    <t>лот №9</t>
  </si>
  <si>
    <t>лот №10</t>
  </si>
  <si>
    <t>лот №11</t>
  </si>
  <si>
    <t>лот №12</t>
  </si>
  <si>
    <t>техническая характеристика</t>
  </si>
  <si>
    <t>№ регистр удостоверения, торговое наименование, фирма, страна производитель</t>
  </si>
  <si>
    <t>Приложение №10</t>
  </si>
  <si>
    <t>Интракраниальный стент для лечения стенозов</t>
  </si>
  <si>
    <t xml:space="preserve">PTA баллонный катетер </t>
  </si>
  <si>
    <t xml:space="preserve">Устройство для защиты от дистальной эмболии </t>
  </si>
  <si>
    <t>Интракраниальный стент для лечения стенозов. Рекомендуемый диаметр сосудов от 1,5 мм до 6,0 мм. Диаметр стентов от 3,0 мм до 6,5 мм. Длина стента от 15 мм до 30 мм. Благодаря низкому профилю стент от 3 мм до 5.5 мм может быть доставлен через катетер 0,0165 дюйма, в результате для доставки стента не требуется замена микрокатетера, что минимизирует время процедуры и процедурные риски. Стент диаметром 6,5 мм может быть доставлен через микрокатетер 0,021 дюйма. Возможность репозиционирования стента в случае его раскрытия до 90%. 3 дистальных и 3 проксимальных платиноиридиевых маркера и центральный маркер на толкателе.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</si>
  <si>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Устройство для защиты от дистальной эмболии. Представляет собой конический фильтр установленный на системе доставки. Материал фильтра – нитинол, который обеспечивает отличную гемосовместимость. Плетеная конструкция фильтра и круглый дистальный кончик исключают риск травмы сосуда. Точный аксиальный контроль и устойчивость к перегибам обеспечивают проходимость в сложной извитой анатомии. Золотая петля позволяет точно идентифицировать статус открытия и положения фильтра в сосуде. Рентгеноконтастные маркеры на дистальном и проксимальном концах фильтра. Маркер на дистальном конце катетера доставки. Маркер на дистальном конце катетера для извлечения фильтра. Диаметр ячеек фильтра обеспечивает низкое эндоваскулярное давление и непрерывность кровотока. Устройство для извлечения одновременно закрывает фильтр со всех сторон, что минимизирует потерю эмболов, закрытие фильтра можно производить под любым углом. Совместимость с любым проводником 0,014”. Совместимость c направляющим катетером с минимальным внутренним диаметром 0,066’’. Профиль дистальной части в сложенном состоянии 3,2 Fr /4,2 Fr. Размеры: Ø корзины фильтра 3,4,5,6,7,8 мм.  Рабочая длина доставки катетера – 190 см и 320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</si>
  <si>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Катетер для тромбоаспирации </t>
  </si>
  <si>
    <t>Система отделения спиралей</t>
  </si>
  <si>
    <t>Селективный микрокатетер для доставки спиралей и стентов, DMSO совместимый</t>
  </si>
  <si>
    <t>Жидкая эмболическая система 12,18,34</t>
  </si>
  <si>
    <t>Гиперселективный микрокатетер с отделяющимся кончиком</t>
  </si>
  <si>
    <t xml:space="preserve">Интракраниальный самораскрывающийся потоконаправляющий стент </t>
  </si>
  <si>
    <t xml:space="preserve">Аспирационный микрокатетер </t>
  </si>
  <si>
    <t>Стент для сонной артерии</t>
  </si>
  <si>
    <t>Катетер для аспирации тромба. Должен иметь эластичный дистальный кончик, не менее 16 переходных зон, двойную нитиноловую оплетку по всей длине для обеспечения неизменности просвета, покрытие из полимера. Наличие одного рентгенмаркёра на дистальном конце. Передача усилия 1: 1. Тип формы – конический. Должен быть совместим с проводником 0,014". Должен быть совместим с гайд-катетером с внутренним просветом 0.088".  Должен быть совместим с микрокатетером доставки с внешним диаметром от 3.8F до 4.7F. Катетер должен быть гидрофильным. Наружный проксимальный диаметр 6F, внутренний просвет не менее 0.068". Рабочая длина не менее 132 см. Катетер оснащен паровым формирующим мандреном и вращающимся гемостатическим клапаном. В комплекте соединительная трубка длиной не менее 285 см. Трубка пластиковая с армированием стальной оплеткой, с переключателем, прозрачная. Наличие адаптера типа Льюер, переключателя потока. Удлиненный гибкий дистальный кончик для обеспечения максимальной проходимости в извитой анатомии. Сохранение неизменного внутреннего просвета при процедуре аспирации.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</si>
  <si>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Стент из плетеной нитиноловой проволоки. Технология плетения из 48 нитей, которые формирующих плотную сетку вдоль шейки аневризмы, скользящие ячейки обеспечивающие высокую сосудистую конформабильность. Наличие высокой визуализации во время и после раскрытия стента за счет 8 рентгеноконтрастных платиновых проволочных и 4 рентгеноконтрастных точечных маркеров. Сверхгибкий дистальный рентгеноконтрастный кончик 9 мм.Возможность репозиционирования стента при раскрытии до 90%. наличие конусообразной версии для сосудов, которые имеют разницу между их проксимальными и дистальными диаметрами. Номинальные диаметры стента - 2.5, 3.0, 3.5, 4.0, 4.5, 5.0, 5.5 мм; длины 15, 20, 25, 30, 35, 40 мм в зависимости от диаметра стента. Размеры конусообразных стентов при полном раскрытии: 4,5/3,5*15 мм; 5,0/3,5*20 мм; 5,0/4,0 * 14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</si>
  <si>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Нитиноловый самораскрывающийся стент, предназначен для стентирования сонных артерий. Cтент представляет собой двухслойную плетеную обмотку закрыто-пористой конструкции. Конструкция системы доставки: быстрая замена, длина сегмента RX 30 см. Совместимость с проводником 0.014’’ (0.36 мм). Совместимость с интродьюсером 5.0 Fr (внутренний диаметр &gt; 0.074’’). Диаметр проксимального шафта: 3.4 Fr. Диаметр дистального шафта: 5.2 Fr. Размерный ряд: длина системы доставки 143 см, варианты доступных диаметров (мм): 5, 6, 7, 8, 9, 10; варианты доступных длин стента (мм): 22, 25, 33, 35, 37, 40, 43, 47. Возможность репозиционировать стент.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</si>
  <si>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Процедурный комплект для нейроинтервенции</t>
  </si>
  <si>
    <t>комплект</t>
  </si>
  <si>
    <t>Доставляющий толкатель предназначен для использования с контроллером отсоединения.  Отсоединение спирали  осуществляется с помощью контроллера отсоединения. Контроллер отсоединения поставляется с предварительно установленными батареями и представляет собой стерильное ручное устройство, предназначенное для использования только для одного пациента без возможности стерилизации и повторного применения. Контролер оснащен индикаторами мигания и звуковыми сигналами для облегчения манипуляцииСрок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</si>
  <si>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Армированные микрокатетеры 0.017 с простым просветом потока, обладают постепенно возрастающей гибкостью и жесткой проксимальной частью, что обеспечивает оптимальный контроль и облегчает маневрирование в кровеносной системе. Они используются с проводником для облегчения их продвижения в сосудистой сети. Микрокатетеры оснащены одним или несколькими рентгеноконтрастными дистальными маркерами для обеспечения рентгеноскопического контроля. Микрокатетеры имеют гидрофильное покрытие. Cовместимы с ДМСО (диметилсульфоксид). Обеспечивается 4 переходными зонами гибкости и гидрофильным покрытием, улучшена за счет поддержки катушки и 8 плоских нитиноловых проводов и 2 золотых маркера на 3-х см дистальном конце. Армированные микрокатетеры предназначены для использования в интервенционных радиологических процедурах в сердечно-сосудистой и нейроваскулярной системе для: введения диагностических или лечебных препаратов; установки совместимых проталкиваемых или отделяемых спиралей; установки совместимых внутричерепных самораскрывающихся стентов; установки совместимых устройств для тромбоэмболэктомии.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</si>
  <si>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Жидкое эмболизирующее средство для эмболизации церебральных АВМ из кополимера этиленвинилалкоголя растворенное в ДМСО растворе со взвешенным танталовым порошком для рентгеноконтрастности. Для введения только с совместимым катетером. Возможность выбора вязкости от 12 до 18 сантипуазов. Возможность выбора рентгенконтрастности в пределах 30%. Комплект состоит из  1,5 мл эмболизата, 1,5 мл ДМСО, желтого шприца для ДМСО, 2 белых шприцов для эмболизата, двух адаптеров.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</si>
  <si>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Одноразовые хирургические халаты, стандартных размеров XL из нетканого трехслойного материала - 4 шт. Влаго и микробонепроницаема. Халаты обладают хорошей воздухопроницаемостью, гипоаллергенные. Рабочая поверхность одноразового халата (грудь и рукава до локтей) ламинирована;
Салфетки (полотенце для рук) – 4 шт. Плотность марли – 26 нитей/см2. Качественная отбеленная марля с высокими показателями гигроскопичности и прочности нитей, без рассыпания. Состав: 100% хлопок; Перчатки №8 – 3 шт. из натурального высококачественного латекса; Перчатки №7,5 – 4 шт. из натурального высококачественного латекса; Простыни с 4 ромбовидными отверстиями для феморального и трансрадиального доступа с адгезивными краями для ограничения операционного поля (Ангио простыня для пациента с 4-мя отверстиями 220х335 см, с полиэтиленовым краем с двух сторон),  – 1 шт. Сделана из нетканого трехслойного материала, с надежно прилипающей клейкой поверхностью вокруг закругленного разреза для быстрой фиксации и ограничения операционного поля. Влаго и микробонепроницаема, с минимальным ворсоотделением, хорошо драпируется; Фиксаторная лента для фиксации интродьюсера во время операции. В отдельной стерильной упаковке. Чехол для оборудования 100x100 см - 2шт. Прозрачный чехол для укрытия с полимерной резинкой по краю для удобства фиксации на тубусе. Чехол изготовлен из полиэтиленовой пленки толщиной 30 мкм. Чехол для инструментов – 1 шт. Инфузионная система, система введения для инфузомата, с вкручивающимся шприцом LuerLock, с длиной не менее 300 см  - 3 шт.  Покрытие на инструментальный стол (покрытие для столика с инструментами) 90х150 см - 1шт  
Диагностический гидрофильный микропроводник для диагностических процедур .035 – 1 шт.  Шприц LL 1 мл – 2 шт. Шприц LL 3 мл – 2 шт. Шприц LL 5 мл – 1 шт. Шприц LL 10 мл – 1 шт. Шприц LL 20 мл – 1 шт, цвет – красный. Тип крепления иглы к шприцу – вкручивающийся. Игла для пункции артерии 18G - 1шт.  Поднос 300х230х60мм, 3000 мл – 1 шт, цвет – синий.  Чаша 500 мл – 1 шт, цвет – синий. Чаша 250 мл – 1 шт, цвет – синий. Стакан 125 мл – 2 шт. Тампоны марлевые 10x10см, 12-слойные - 60 шт. Салфетки марлевые абдоминальные, с рентгеноконтрастной нитью  -  20 шт. Скальпель №11 – 1 шт. Стоп-кран 3-х ходовой – 1 шт. Корнцанг с пластиковой ручкой 12.5 – 1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</si>
  <si>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Микрокатетер оснащен системой, позволяющей отрываться дистальному кончику катетера в случае его приклеивания к эмболизату при достижении определенного значения натяжения микрокатетера. Полная DMSO-совместимость. Поставляется с гидрофильным гибридным микропроводником в комплекте. Длина отрывного кончика 1,5 - 2,5 см, общая длина 165 - 190 см. Диаметры кончика: наружный - 1.2 - 1.5 F, внутренний - 0.17-0.27 мм. Максимальный рефлюкс 2-3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</si>
  <si>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Баллонный катетер для лечения стеноза мозговых артерий с целью улучшения перфузии. Баллон двигается по проводнику с внутреннем диаметром 0.0165". Рабочая длина 150 см. Двухпросветный баллонный катетер</t>
    </r>
    <r>
      <rPr>
        <sz val="12"/>
        <color rgb="FF000000"/>
        <rFont val="Times New Roman"/>
        <family val="1"/>
        <charset val="204"/>
      </rPr>
      <t>, внешний дистальный диаметр 2.7F, внешний проксимальный диаметр 3.7F. Номинальное рабочее давление 6 атм, номинальное давление разрыва 14 атм. Диаметры баллона: 1.5 / 2.0 /2.5 / 3.0 / 3.5 / 4.0 мм. Рабочая длина баллона 8 мм. Подвижный кончик длиной 10 мм. Наличие трех маркеров - первый дистальный маркер для гибкого кончика, размещенный для контроля положения катетера, два маркера для номинальной длины баллона. Совместим с проводником ≤ 0.014". Наличие гидрофильного покрытия. Возможность доставки стента через баллонный катетер.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</si>
  <si>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Комплект катетерной системы</t>
    </r>
    <r>
      <rPr>
        <sz val="12"/>
        <color rgb="FFFF0000"/>
        <rFont val="Times New Roman"/>
        <family val="1"/>
        <charset val="204"/>
      </rPr>
      <t xml:space="preserve"> </t>
    </r>
    <r>
      <rPr>
        <sz val="12"/>
        <color theme="1"/>
        <rFont val="Times New Roman"/>
        <family val="1"/>
        <charset val="204"/>
      </rPr>
      <t xml:space="preserve"> включает катетер</t>
    </r>
    <r>
      <rPr>
        <sz val="12"/>
        <color rgb="FFFF0000"/>
        <rFont val="Times New Roman"/>
        <family val="1"/>
        <charset val="204"/>
      </rPr>
      <t xml:space="preserve">  </t>
    </r>
    <r>
      <rPr>
        <sz val="12"/>
        <color theme="1"/>
        <rFont val="Times New Roman"/>
        <family val="1"/>
        <charset val="204"/>
      </rPr>
      <t>070 и катетер  036. Каждый катетер представляет собой однопросветный композитный катетер переменной жесткости. Каждый стержень катетера имеет внешнее гидрофильное покрытие для уменьшения трения во время использования. Дистальный конец каждого стержня катетера виден при рентгеноскопии. Размеры каждого катетера указаны на индивидуальной этикетке устройства. Внутренний просвет катетера  036 может вмещать проводники диаметром до 0,032 дюйма, что помогает при доставке эндоваскулярных устройств или обеспечивает поддержку конструкций мультиаксиальных катетеров. Внутренний просвет катетера  070 может вмещать проводники диаметром до 0,063 дюйма и может использоваться как для аспирации, так и для дистального доступа. Проксимальный конец каждого катетера имеет штуцер Люэра, позволяющий прикрепить аксессуары для аспирации или инфузии жидкостей через систему. Комплект катетерной системы  включает катетерную систему 036, катетерную систему  070 и вводный инструмент. Набор катетера предоставляется стерильным, апирогенным и предназначен только для одноразового использования.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</si>
</sst>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Times New Roman"/>
      <family val="1"/>
      <charset val="204"/>
    </font>
    <font>
      <sz val="11"/>
      <color theme="1"/>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sz val="10"/>
      <name val="Arial Cyr"/>
      <charset val="204"/>
    </font>
    <font>
      <sz val="12"/>
      <color rgb="FF000000"/>
      <name val="Times New Roman"/>
      <family val="1"/>
      <charset val="204"/>
    </font>
    <font>
      <b/>
      <sz val="12"/>
      <color theme="1"/>
      <name val="Times New Roman"/>
      <family val="1"/>
      <charset val="204"/>
    </font>
    <font>
      <sz val="11"/>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alignment horizontal="center"/>
    </xf>
    <xf numFmtId="0" fontId="2" fillId="0" borderId="0"/>
  </cellStyleXfs>
  <cellXfs count="28">
    <xf numFmtId="0" fontId="0" fillId="0" borderId="0" xfId="0"/>
    <xf numFmtId="0" fontId="1" fillId="0" borderId="0" xfId="0" applyFont="1" applyAlignment="1">
      <alignment horizontal="left" vertical="top" wrapText="1"/>
    </xf>
    <xf numFmtId="0" fontId="1" fillId="0" borderId="1" xfId="0" applyFont="1" applyBorder="1" applyAlignment="1">
      <alignment horizontal="left" vertical="top" wrapText="1"/>
    </xf>
    <xf numFmtId="3" fontId="0" fillId="0" borderId="0" xfId="0" applyNumberFormat="1"/>
    <xf numFmtId="4" fontId="1" fillId="0" borderId="1" xfId="0" applyNumberFormat="1" applyFont="1" applyBorder="1" applyAlignment="1">
      <alignment horizontal="left" vertical="top" wrapText="1"/>
    </xf>
    <xf numFmtId="0" fontId="0" fillId="0" borderId="1" xfId="0" applyBorder="1"/>
    <xf numFmtId="3" fontId="0" fillId="0" borderId="1" xfId="0" applyNumberFormat="1" applyBorder="1"/>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3" fontId="5" fillId="2" borderId="1" xfId="0" applyNumberFormat="1" applyFont="1" applyFill="1" applyBorder="1" applyAlignment="1">
      <alignment horizontal="left" vertical="top" wrapText="1"/>
    </xf>
    <xf numFmtId="0" fontId="5" fillId="2" borderId="1" xfId="1" applyFont="1" applyFill="1" applyBorder="1" applyAlignment="1">
      <alignment horizontal="left"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3" fontId="4" fillId="2" borderId="1" xfId="0" applyNumberFormat="1" applyFont="1" applyFill="1" applyBorder="1" applyAlignment="1">
      <alignment horizontal="left" vertical="top" wrapText="1"/>
    </xf>
    <xf numFmtId="0" fontId="4" fillId="0" borderId="0" xfId="0" applyFont="1" applyAlignment="1">
      <alignment horizontal="left" vertical="top" wrapText="1"/>
    </xf>
    <xf numFmtId="0" fontId="7" fillId="2" borderId="1" xfId="0" applyFont="1" applyFill="1" applyBorder="1" applyAlignment="1">
      <alignment horizontal="left" vertical="top" wrapText="1"/>
    </xf>
    <xf numFmtId="3" fontId="3" fillId="2" borderId="2"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9" fillId="0" borderId="1" xfId="0" applyFont="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4" fillId="0" borderId="0" xfId="0" applyFont="1" applyAlignment="1">
      <alignment horizontal="right" vertical="top" wrapText="1"/>
    </xf>
  </cellXfs>
  <cellStyles count="3">
    <cellStyle name="Обычный" xfId="0" builtinId="0"/>
    <cellStyle name="Обычный 4" xfId="2"/>
    <cellStyle name="Стиль 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view="pageBreakPreview" topLeftCell="A13" zoomScale="71" zoomScaleNormal="100" zoomScaleSheetLayoutView="71" workbookViewId="0">
      <selection activeCell="D14" sqref="D14"/>
    </sheetView>
  </sheetViews>
  <sheetFormatPr defaultRowHeight="15.75" x14ac:dyDescent="0.25"/>
  <cols>
    <col min="1" max="1" width="9.140625" style="14" customWidth="1"/>
    <col min="2" max="3" width="23.42578125" style="14" customWidth="1"/>
    <col min="4" max="4" width="166.42578125" style="14" customWidth="1"/>
    <col min="5" max="5" width="10.42578125" style="14" customWidth="1"/>
    <col min="6" max="6" width="11.28515625" style="14" customWidth="1"/>
    <col min="7" max="16384" width="9.140625" style="14"/>
  </cols>
  <sheetData>
    <row r="1" spans="1:6" x14ac:dyDescent="0.25">
      <c r="D1" s="27" t="s">
        <v>28</v>
      </c>
      <c r="E1" s="27"/>
      <c r="F1" s="27"/>
    </row>
    <row r="4" spans="1:6" s="18" customFormat="1" ht="67.5" customHeight="1" x14ac:dyDescent="0.25">
      <c r="A4" s="16" t="s">
        <v>9</v>
      </c>
      <c r="B4" s="17" t="s">
        <v>10</v>
      </c>
      <c r="C4" s="17" t="s">
        <v>27</v>
      </c>
      <c r="D4" s="17" t="s">
        <v>26</v>
      </c>
      <c r="E4" s="17" t="s">
        <v>11</v>
      </c>
      <c r="F4" s="16" t="s">
        <v>12</v>
      </c>
    </row>
    <row r="5" spans="1:6" ht="102.75" customHeight="1" x14ac:dyDescent="0.25">
      <c r="A5" s="7" t="s">
        <v>13</v>
      </c>
      <c r="B5" s="19" t="s">
        <v>29</v>
      </c>
      <c r="C5" s="8"/>
      <c r="D5" s="19" t="s">
        <v>32</v>
      </c>
      <c r="E5" s="8" t="s">
        <v>21</v>
      </c>
      <c r="F5" s="9">
        <v>5</v>
      </c>
    </row>
    <row r="6" spans="1:6" ht="132.75" customHeight="1" x14ac:dyDescent="0.25">
      <c r="A6" s="7" t="s">
        <v>16</v>
      </c>
      <c r="B6" s="19" t="s">
        <v>30</v>
      </c>
      <c r="C6" s="10"/>
      <c r="D6" s="19" t="s">
        <v>52</v>
      </c>
      <c r="E6" s="8" t="s">
        <v>21</v>
      </c>
      <c r="F6" s="9">
        <v>5</v>
      </c>
    </row>
    <row r="7" spans="1:6" ht="171" customHeight="1" x14ac:dyDescent="0.25">
      <c r="A7" s="7" t="s">
        <v>17</v>
      </c>
      <c r="B7" s="20" t="s">
        <v>31</v>
      </c>
      <c r="C7" s="10"/>
      <c r="D7" s="8" t="s">
        <v>33</v>
      </c>
      <c r="E7" s="8" t="s">
        <v>21</v>
      </c>
      <c r="F7" s="12">
        <v>20</v>
      </c>
    </row>
    <row r="8" spans="1:6" ht="165" customHeight="1" x14ac:dyDescent="0.25">
      <c r="A8" s="7" t="s">
        <v>18</v>
      </c>
      <c r="B8" s="11" t="s">
        <v>34</v>
      </c>
      <c r="C8" s="11"/>
      <c r="D8" s="11" t="s">
        <v>42</v>
      </c>
      <c r="E8" s="8" t="s">
        <v>21</v>
      </c>
      <c r="F8" s="12">
        <v>3</v>
      </c>
    </row>
    <row r="9" spans="1:6" ht="93.75" customHeight="1" x14ac:dyDescent="0.25">
      <c r="A9" s="7" t="s">
        <v>19</v>
      </c>
      <c r="B9" s="21" t="s">
        <v>35</v>
      </c>
      <c r="C9" s="8"/>
      <c r="D9" s="15" t="s">
        <v>47</v>
      </c>
      <c r="E9" s="8" t="s">
        <v>21</v>
      </c>
      <c r="F9" s="9">
        <v>5</v>
      </c>
    </row>
    <row r="10" spans="1:6" ht="168" customHeight="1" x14ac:dyDescent="0.25">
      <c r="A10" s="7" t="s">
        <v>14</v>
      </c>
      <c r="B10" s="21" t="s">
        <v>36</v>
      </c>
      <c r="C10" s="7"/>
      <c r="D10" s="26" t="s">
        <v>48</v>
      </c>
      <c r="E10" s="8" t="s">
        <v>21</v>
      </c>
      <c r="F10" s="13">
        <v>10</v>
      </c>
    </row>
    <row r="11" spans="1:6" ht="100.5" customHeight="1" x14ac:dyDescent="0.25">
      <c r="A11" s="7" t="s">
        <v>20</v>
      </c>
      <c r="B11" s="21" t="s">
        <v>37</v>
      </c>
      <c r="C11" s="7"/>
      <c r="D11" s="26" t="s">
        <v>49</v>
      </c>
      <c r="E11" s="8" t="s">
        <v>21</v>
      </c>
      <c r="F11" s="9">
        <v>6</v>
      </c>
    </row>
    <row r="12" spans="1:6" ht="101.25" customHeight="1" x14ac:dyDescent="0.25">
      <c r="A12" s="7" t="s">
        <v>15</v>
      </c>
      <c r="B12" s="22" t="s">
        <v>38</v>
      </c>
      <c r="C12" s="7"/>
      <c r="D12" s="26" t="s">
        <v>51</v>
      </c>
      <c r="E12" s="8" t="s">
        <v>21</v>
      </c>
      <c r="F12" s="13">
        <v>4</v>
      </c>
    </row>
    <row r="13" spans="1:6" ht="132" customHeight="1" x14ac:dyDescent="0.25">
      <c r="A13" s="7" t="s">
        <v>22</v>
      </c>
      <c r="B13" s="22" t="s">
        <v>39</v>
      </c>
      <c r="C13" s="7"/>
      <c r="D13" s="7" t="s">
        <v>43</v>
      </c>
      <c r="E13" s="8" t="s">
        <v>21</v>
      </c>
      <c r="F13" s="13">
        <v>2</v>
      </c>
    </row>
    <row r="14" spans="1:6" ht="184.5" customHeight="1" x14ac:dyDescent="0.25">
      <c r="A14" s="7" t="s">
        <v>23</v>
      </c>
      <c r="B14" s="22" t="s">
        <v>40</v>
      </c>
      <c r="C14" s="8"/>
      <c r="D14" s="7" t="s">
        <v>53</v>
      </c>
      <c r="E14" s="8" t="s">
        <v>21</v>
      </c>
      <c r="F14" s="9">
        <v>5</v>
      </c>
    </row>
    <row r="15" spans="1:6" ht="126.75" customHeight="1" x14ac:dyDescent="0.25">
      <c r="A15" s="7" t="s">
        <v>24</v>
      </c>
      <c r="B15" s="8" t="s">
        <v>41</v>
      </c>
      <c r="C15" s="8"/>
      <c r="D15" s="8" t="s">
        <v>44</v>
      </c>
      <c r="E15" s="8" t="s">
        <v>21</v>
      </c>
      <c r="F15" s="9">
        <v>40</v>
      </c>
    </row>
    <row r="16" spans="1:6" ht="312" customHeight="1" x14ac:dyDescent="0.25">
      <c r="A16" s="25" t="s">
        <v>25</v>
      </c>
      <c r="B16" s="23" t="s">
        <v>45</v>
      </c>
      <c r="C16" s="23"/>
      <c r="D16" s="26" t="s">
        <v>50</v>
      </c>
      <c r="E16" s="23" t="s">
        <v>46</v>
      </c>
      <c r="F16" s="24">
        <v>30</v>
      </c>
    </row>
  </sheetData>
  <mergeCells count="1">
    <mergeCell ref="D1:F1"/>
  </mergeCell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5"/>
  <sheetViews>
    <sheetView view="pageBreakPreview" zoomScale="60" zoomScaleNormal="100" workbookViewId="0">
      <selection activeCell="I5" sqref="I5"/>
    </sheetView>
  </sheetViews>
  <sheetFormatPr defaultRowHeight="15" x14ac:dyDescent="0.25"/>
  <cols>
    <col min="2" max="2" width="26.140625" customWidth="1"/>
    <col min="3" max="3" width="23.42578125" customWidth="1"/>
    <col min="4" max="5" width="11.5703125" bestFit="1" customWidth="1"/>
    <col min="6" max="6" width="11.5703125" style="3" bestFit="1" customWidth="1"/>
  </cols>
  <sheetData>
    <row r="4" spans="1:6" x14ac:dyDescent="0.25">
      <c r="A4" s="5" t="s">
        <v>4</v>
      </c>
      <c r="B4" s="5" t="s">
        <v>5</v>
      </c>
      <c r="C4" s="5" t="s">
        <v>6</v>
      </c>
      <c r="D4" s="5" t="s">
        <v>7</v>
      </c>
      <c r="E4" s="5" t="s">
        <v>8</v>
      </c>
      <c r="F4" s="6" t="s">
        <v>0</v>
      </c>
    </row>
    <row r="5" spans="1:6" s="1" customFormat="1" ht="120" x14ac:dyDescent="0.25">
      <c r="A5" s="2" t="s">
        <v>1</v>
      </c>
      <c r="B5" s="2" t="s">
        <v>2</v>
      </c>
      <c r="C5" s="2" t="s">
        <v>3</v>
      </c>
      <c r="D5" s="4">
        <v>1319900</v>
      </c>
      <c r="E5" s="4">
        <v>1320200</v>
      </c>
      <c r="F5" s="4">
        <f>(E5*100/D5)-100</f>
        <v>2.272899462080602E-2</v>
      </c>
    </row>
  </sheetData>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2022-02-10T08:20:48Z</dcterms:modified>
</cp:coreProperties>
</file>