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19410" windowHeight="11010"/>
  </bookViews>
  <sheets>
    <sheet name="Лист1" sheetId="1" r:id="rId1"/>
  </sheets>
  <definedNames>
    <definedName name="_xlnm.Print_Area" localSheetId="0">Лист1!$A$1:$F$14</definedName>
  </definedNames>
  <calcPr calcId="152511"/>
</workbook>
</file>

<file path=xl/calcChain.xml><?xml version="1.0" encoding="utf-8"?>
<calcChain xmlns="http://schemas.openxmlformats.org/spreadsheetml/2006/main">
  <c r="F8" i="1" l="1"/>
  <c r="F7" i="1" l="1"/>
  <c r="F6" i="1" l="1"/>
  <c r="F9" i="1" s="1"/>
</calcChain>
</file>

<file path=xl/sharedStrings.xml><?xml version="1.0" encoding="utf-8"?>
<sst xmlns="http://schemas.openxmlformats.org/spreadsheetml/2006/main" count="24" uniqueCount="22">
  <si>
    <t>лот №1</t>
  </si>
  <si>
    <t>лот №2</t>
  </si>
  <si>
    <t>лот №3</t>
  </si>
  <si>
    <t>№1-қосымша</t>
  </si>
  <si>
    <t xml:space="preserve"> Медициналық бұйымдардың тізбесі</t>
  </si>
  <si>
    <t xml:space="preserve"> Лот №</t>
  </si>
  <si>
    <t xml:space="preserve">            Медициналық бұйымдардың атауы</t>
  </si>
  <si>
    <t>Өлшем бірлігі</t>
  </si>
  <si>
    <t xml:space="preserve"> Саны</t>
  </si>
  <si>
    <t>Бағасы</t>
  </si>
  <si>
    <t xml:space="preserve">   Сомасы</t>
  </si>
  <si>
    <t>дана</t>
  </si>
  <si>
    <t>тамырлы протез</t>
  </si>
  <si>
    <t>анестетиктерді жеткізу жүйесі</t>
  </si>
  <si>
    <t>гемостатикалық клапан</t>
  </si>
  <si>
    <t>барлығы</t>
  </si>
  <si>
    <t xml:space="preserve">И.В. Гловацкая </t>
  </si>
  <si>
    <t>Анестезиология, реаниматология және қарқынды терапия (ересектер) бөлімшесінің меңгерушісі</t>
  </si>
  <si>
    <t>Инсульт орталығының меңгерушісі</t>
  </si>
  <si>
    <t>Е.Р.Хамитов</t>
  </si>
  <si>
    <t>Кардиохирургия бөлімшесінің меңгерушісі</t>
  </si>
  <si>
    <t xml:space="preserve">М.Р Райханов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</si>
</sst>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\ _₸_-;\-* #,##0.00\ _₸_-;_-* &quot;-&quot;??\ _₸_-;_-@_-"/>
    <numFmt numFmtId="164" formatCode="#,##0.0"/>
    <numFmt numFmtId="165" formatCode="_-* #,##0\ _₸_-;\-* #,##0\ _₸_-;_-* &quot;-&quot;??\ _₸_-;_-@_-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Arial Cyr"/>
      <charset val="204"/>
    </font>
    <font>
      <b/>
      <sz val="11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4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0" fontId="5" fillId="0" borderId="0">
      <alignment horizontal="center"/>
    </xf>
    <xf numFmtId="43" fontId="1" fillId="0" borderId="0" applyFont="0" applyFill="0" applyBorder="0" applyAlignment="0" applyProtection="0"/>
    <xf numFmtId="0" fontId="9" fillId="0" borderId="0"/>
  </cellStyleXfs>
  <cellXfs count="28">
    <xf numFmtId="0" fontId="0" fillId="0" borderId="0" xfId="0"/>
    <xf numFmtId="0" fontId="3" fillId="2" borderId="0" xfId="0" applyFont="1" applyFill="1" applyAlignment="1">
      <alignment horizontal="left" vertical="top" wrapText="1"/>
    </xf>
    <xf numFmtId="0" fontId="6" fillId="2" borderId="2" xfId="0" applyFont="1" applyFill="1" applyBorder="1" applyAlignment="1">
      <alignment horizontal="left" vertical="top" wrapText="1"/>
    </xf>
    <xf numFmtId="0" fontId="6" fillId="2" borderId="0" xfId="0" applyFont="1" applyFill="1" applyAlignment="1">
      <alignment horizontal="left" vertical="top" wrapText="1"/>
    </xf>
    <xf numFmtId="0" fontId="4" fillId="2" borderId="0" xfId="0" applyFont="1" applyFill="1" applyAlignment="1">
      <alignment horizontal="center" vertical="top" wrapText="1"/>
    </xf>
    <xf numFmtId="0" fontId="3" fillId="2" borderId="0" xfId="0" applyFont="1" applyFill="1" applyAlignment="1">
      <alignment horizontal="center" vertical="top" wrapText="1"/>
    </xf>
    <xf numFmtId="3" fontId="7" fillId="2" borderId="2" xfId="0" applyNumberFormat="1" applyFont="1" applyFill="1" applyBorder="1" applyAlignment="1">
      <alignment horizontal="left" vertical="top" wrapText="1"/>
    </xf>
    <xf numFmtId="164" fontId="7" fillId="2" borderId="2" xfId="0" applyNumberFormat="1" applyFont="1" applyFill="1" applyBorder="1" applyAlignment="1">
      <alignment horizontal="left" vertical="top" wrapText="1"/>
    </xf>
    <xf numFmtId="164" fontId="7" fillId="2" borderId="2" xfId="0" applyNumberFormat="1" applyFont="1" applyFill="1" applyBorder="1" applyAlignment="1">
      <alignment horizontal="center" vertical="top" wrapText="1"/>
    </xf>
    <xf numFmtId="3" fontId="7" fillId="2" borderId="2" xfId="0" applyNumberFormat="1" applyFont="1" applyFill="1" applyBorder="1" applyAlignment="1">
      <alignment horizontal="center" vertical="top" wrapText="1"/>
    </xf>
    <xf numFmtId="0" fontId="4" fillId="2" borderId="2" xfId="1" applyFont="1" applyFill="1" applyBorder="1" applyAlignment="1">
      <alignment horizontal="left" vertical="top" wrapText="1"/>
    </xf>
    <xf numFmtId="0" fontId="3" fillId="2" borderId="2" xfId="0" applyFont="1" applyFill="1" applyBorder="1" applyAlignment="1">
      <alignment horizontal="left" vertical="top" wrapText="1"/>
    </xf>
    <xf numFmtId="0" fontId="4" fillId="2" borderId="2" xfId="0" applyFont="1" applyFill="1" applyBorder="1" applyAlignment="1">
      <alignment horizontal="left" vertical="top" wrapText="1"/>
    </xf>
    <xf numFmtId="0" fontId="2" fillId="2" borderId="0" xfId="0" applyFont="1" applyFill="1" applyAlignment="1">
      <alignment horizontal="left" vertical="top" wrapText="1"/>
    </xf>
    <xf numFmtId="3" fontId="4" fillId="2" borderId="2" xfId="0" applyNumberFormat="1" applyFont="1" applyFill="1" applyBorder="1" applyAlignment="1">
      <alignment horizontal="left" vertical="top" wrapText="1"/>
    </xf>
    <xf numFmtId="0" fontId="4" fillId="2" borderId="2" xfId="2" applyFont="1" applyFill="1" applyBorder="1" applyAlignment="1">
      <alignment horizontal="left" vertical="top" wrapText="1"/>
    </xf>
    <xf numFmtId="0" fontId="7" fillId="2" borderId="2" xfId="0" applyFont="1" applyFill="1" applyBorder="1" applyAlignment="1">
      <alignment horizontal="left" vertical="top" wrapText="1"/>
    </xf>
    <xf numFmtId="3" fontId="6" fillId="2" borderId="2" xfId="0" applyNumberFormat="1" applyFont="1" applyFill="1" applyBorder="1" applyAlignment="1">
      <alignment horizontal="left" vertical="top" wrapText="1"/>
    </xf>
    <xf numFmtId="1" fontId="3" fillId="2" borderId="2" xfId="0" applyNumberFormat="1" applyFont="1" applyFill="1" applyBorder="1" applyAlignment="1">
      <alignment horizontal="left" vertical="top" wrapText="1"/>
    </xf>
    <xf numFmtId="165" fontId="3" fillId="2" borderId="2" xfId="3" applyNumberFormat="1" applyFont="1" applyFill="1" applyBorder="1" applyAlignment="1">
      <alignment horizontal="left" wrapText="1"/>
    </xf>
    <xf numFmtId="0" fontId="6" fillId="2" borderId="0" xfId="0" applyFont="1" applyFill="1" applyAlignment="1">
      <alignment horizontal="center" vertical="top" wrapText="1"/>
    </xf>
    <xf numFmtId="0" fontId="7" fillId="2" borderId="0" xfId="0" applyFont="1" applyFill="1" applyAlignment="1">
      <alignment horizontal="left" vertical="top" wrapText="1"/>
    </xf>
    <xf numFmtId="0" fontId="3" fillId="2" borderId="0" xfId="0" applyFont="1" applyFill="1" applyBorder="1" applyAlignment="1">
      <alignment horizontal="center" vertical="top" wrapText="1"/>
    </xf>
    <xf numFmtId="0" fontId="2" fillId="2" borderId="0" xfId="0" applyFont="1" applyFill="1" applyAlignment="1">
      <alignment horizontal="left" vertical="top" wrapText="1"/>
    </xf>
    <xf numFmtId="0" fontId="8" fillId="2" borderId="1" xfId="0" applyFont="1" applyFill="1" applyBorder="1" applyAlignment="1">
      <alignment horizontal="center" vertical="top" wrapText="1"/>
    </xf>
    <xf numFmtId="0" fontId="8" fillId="2" borderId="0" xfId="0" applyFont="1" applyFill="1" applyAlignment="1">
      <alignment horizontal="center" vertical="top" wrapText="1"/>
    </xf>
    <xf numFmtId="0" fontId="10" fillId="2" borderId="0" xfId="0" applyFont="1" applyFill="1" applyAlignment="1">
      <alignment horizontal="left" vertical="top" wrapText="1"/>
    </xf>
    <xf numFmtId="0" fontId="11" fillId="2" borderId="0" xfId="0" applyFont="1" applyFill="1" applyAlignment="1">
      <alignment horizontal="left" vertical="top" wrapText="1"/>
    </xf>
  </cellXfs>
  <cellStyles count="5">
    <cellStyle name="Обычный" xfId="0" builtinId="0"/>
    <cellStyle name="Обычный 2" xfId="1"/>
    <cellStyle name="Обычный 2 2 3" xfId="4"/>
    <cellStyle name="Стиль 1" xfId="2"/>
    <cellStyle name="Финансовый" xfId="3" builtin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4"/>
  <sheetViews>
    <sheetView tabSelected="1" view="pageBreakPreview" zoomScaleNormal="100" zoomScaleSheetLayoutView="100" workbookViewId="0">
      <selection activeCell="F19" sqref="F19"/>
    </sheetView>
  </sheetViews>
  <sheetFormatPr defaultColWidth="9.140625" defaultRowHeight="15" x14ac:dyDescent="0.25"/>
  <cols>
    <col min="1" max="1" width="9.140625" style="1" customWidth="1"/>
    <col min="2" max="2" width="64.42578125" style="1" customWidth="1"/>
    <col min="3" max="3" width="10.140625" style="1" customWidth="1"/>
    <col min="4" max="4" width="9" style="5" customWidth="1"/>
    <col min="5" max="5" width="13.28515625" style="4" customWidth="1"/>
    <col min="6" max="6" width="14" style="5" customWidth="1"/>
    <col min="7" max="7" width="5.42578125" style="1" customWidth="1"/>
    <col min="8" max="16384" width="9.140625" style="1"/>
  </cols>
  <sheetData>
    <row r="1" spans="1:7" s="13" customFormat="1" ht="38.25" customHeight="1" x14ac:dyDescent="0.25">
      <c r="D1" s="23" t="s">
        <v>3</v>
      </c>
      <c r="E1" s="23"/>
      <c r="F1" s="23"/>
    </row>
    <row r="2" spans="1:7" s="13" customFormat="1" ht="15.75" x14ac:dyDescent="0.25"/>
    <row r="3" spans="1:7" s="13" customFormat="1" ht="18.75" x14ac:dyDescent="0.25">
      <c r="A3" s="25"/>
      <c r="B3" s="25"/>
      <c r="C3" s="25"/>
      <c r="D3" s="25"/>
      <c r="E3" s="25"/>
      <c r="F3" s="25"/>
    </row>
    <row r="4" spans="1:7" s="13" customFormat="1" ht="33" customHeight="1" x14ac:dyDescent="0.25">
      <c r="A4" s="24" t="s">
        <v>4</v>
      </c>
      <c r="B4" s="24"/>
      <c r="C4" s="24"/>
      <c r="D4" s="24"/>
      <c r="E4" s="24"/>
      <c r="F4" s="24"/>
    </row>
    <row r="5" spans="1:7" ht="39" customHeight="1" x14ac:dyDescent="0.25">
      <c r="A5" s="6" t="s">
        <v>5</v>
      </c>
      <c r="B5" s="7" t="s">
        <v>6</v>
      </c>
      <c r="C5" s="8" t="s">
        <v>7</v>
      </c>
      <c r="D5" s="9" t="s">
        <v>8</v>
      </c>
      <c r="E5" s="9" t="s">
        <v>9</v>
      </c>
      <c r="F5" s="9" t="s">
        <v>10</v>
      </c>
    </row>
    <row r="6" spans="1:7" ht="20.25" customHeight="1" x14ac:dyDescent="0.25">
      <c r="A6" s="10" t="s">
        <v>0</v>
      </c>
      <c r="B6" s="11" t="s">
        <v>12</v>
      </c>
      <c r="C6" s="11" t="s">
        <v>11</v>
      </c>
      <c r="D6" s="18">
        <v>1</v>
      </c>
      <c r="E6" s="14">
        <v>8311200</v>
      </c>
      <c r="F6" s="14">
        <f t="shared" ref="F6:F8" si="0">D6*E6</f>
        <v>8311200</v>
      </c>
      <c r="G6" s="22"/>
    </row>
    <row r="7" spans="1:7" ht="21" customHeight="1" x14ac:dyDescent="0.25">
      <c r="A7" s="10" t="s">
        <v>1</v>
      </c>
      <c r="B7" s="12" t="s">
        <v>13</v>
      </c>
      <c r="C7" s="12" t="s">
        <v>11</v>
      </c>
      <c r="D7" s="12">
        <v>200</v>
      </c>
      <c r="E7" s="14">
        <v>76000</v>
      </c>
      <c r="F7" s="14">
        <f t="shared" si="0"/>
        <v>15200000</v>
      </c>
      <c r="G7" s="22"/>
    </row>
    <row r="8" spans="1:7" x14ac:dyDescent="0.25">
      <c r="A8" s="10" t="s">
        <v>2</v>
      </c>
      <c r="B8" s="15" t="s">
        <v>14</v>
      </c>
      <c r="C8" s="12" t="s">
        <v>11</v>
      </c>
      <c r="D8" s="12">
        <v>200</v>
      </c>
      <c r="E8" s="19">
        <v>16500</v>
      </c>
      <c r="F8" s="14">
        <f t="shared" si="0"/>
        <v>3300000</v>
      </c>
      <c r="G8" s="22"/>
    </row>
    <row r="9" spans="1:7" s="3" customFormat="1" ht="14.25" x14ac:dyDescent="0.25">
      <c r="A9" s="2"/>
      <c r="B9" s="2" t="s">
        <v>15</v>
      </c>
      <c r="C9" s="2"/>
      <c r="D9" s="2"/>
      <c r="E9" s="16"/>
      <c r="F9" s="17">
        <f>SUM(F6:F8)</f>
        <v>26811200</v>
      </c>
    </row>
    <row r="11" spans="1:7" s="3" customFormat="1" ht="32.25" customHeight="1" x14ac:dyDescent="0.25">
      <c r="B11" s="26" t="s">
        <v>20</v>
      </c>
      <c r="C11" s="26"/>
      <c r="D11" s="20"/>
      <c r="E11" s="27" t="s">
        <v>21</v>
      </c>
      <c r="F11" s="27"/>
    </row>
    <row r="12" spans="1:7" s="3" customFormat="1" ht="14.25" x14ac:dyDescent="0.25">
      <c r="B12" s="3" t="s">
        <v>18</v>
      </c>
      <c r="D12" s="20"/>
      <c r="E12" s="21" t="s">
        <v>19</v>
      </c>
      <c r="F12" s="21"/>
    </row>
    <row r="13" spans="1:7" s="3" customFormat="1" ht="14.25" x14ac:dyDescent="0.25">
      <c r="D13" s="20"/>
      <c r="E13" s="21"/>
      <c r="F13" s="21"/>
    </row>
    <row r="14" spans="1:7" s="3" customFormat="1" ht="28.5" x14ac:dyDescent="0.25">
      <c r="B14" s="3" t="s">
        <v>17</v>
      </c>
      <c r="D14" s="20"/>
      <c r="E14" s="21" t="s">
        <v>16</v>
      </c>
      <c r="F14" s="21"/>
    </row>
  </sheetData>
  <mergeCells count="9">
    <mergeCell ref="E14:F14"/>
    <mergeCell ref="G6:G8"/>
    <mergeCell ref="E13:F13"/>
    <mergeCell ref="D1:F1"/>
    <mergeCell ref="A4:F4"/>
    <mergeCell ref="A3:F3"/>
    <mergeCell ref="E11:F11"/>
    <mergeCell ref="E12:F12"/>
    <mergeCell ref="B11:C1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2024-02-28T10:00:15Z</dcterms:modified>
</cp:coreProperties>
</file>