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20" windowWidth="20730" windowHeight="9180"/>
  </bookViews>
  <sheets>
    <sheet name="Лист1" sheetId="1" r:id="rId1"/>
  </sheets>
  <definedNames>
    <definedName name="_xlnm.Print_Area" localSheetId="0">Лист1!$A$1:$F$14</definedName>
  </definedNames>
  <calcPr calcId="152511"/>
</workbook>
</file>

<file path=xl/calcChain.xml><?xml version="1.0" encoding="utf-8"?>
<calcChain xmlns="http://schemas.openxmlformats.org/spreadsheetml/2006/main">
  <c r="F8" i="1" l="1"/>
  <c r="F7" i="1"/>
  <c r="F6" i="1"/>
  <c r="F5" i="1" l="1"/>
  <c r="F9" i="1" s="1"/>
</calcChain>
</file>

<file path=xl/sharedStrings.xml><?xml version="1.0" encoding="utf-8"?>
<sst xmlns="http://schemas.openxmlformats.org/spreadsheetml/2006/main" count="25" uniqueCount="22">
  <si>
    <t xml:space="preserve"> Перечень медицинских изделий</t>
  </si>
  <si>
    <t>лот №1</t>
  </si>
  <si>
    <t>лот №2</t>
  </si>
  <si>
    <t>лот №3</t>
  </si>
  <si>
    <t>лот №4</t>
  </si>
  <si>
    <t>штука</t>
  </si>
  <si>
    <t xml:space="preserve"> № лота</t>
  </si>
  <si>
    <t xml:space="preserve">   Ед. изм.</t>
  </si>
  <si>
    <t>Наименование медицинских изделий</t>
  </si>
  <si>
    <t>Кол-во</t>
  </si>
  <si>
    <t xml:space="preserve">Цена  </t>
  </si>
  <si>
    <t xml:space="preserve">  Сумма  </t>
  </si>
  <si>
    <t xml:space="preserve">                          Приложение №1</t>
  </si>
  <si>
    <t>система доставки анестетиков</t>
  </si>
  <si>
    <t xml:space="preserve"> Шовный хирургический нерассасывающийся материал М 4(1) 75 см.</t>
  </si>
  <si>
    <t xml:space="preserve"> Шовный хирургический нерассасывающийся материал М 3 (2/0 ) 75 см.</t>
  </si>
  <si>
    <t>Шовный хирургический нерассасывающийся материал Лавсановая 2(35) колющая 75 см</t>
  </si>
  <si>
    <t>итого</t>
  </si>
  <si>
    <t>Заведующий отделением кардиохирургии</t>
  </si>
  <si>
    <t>Райханов М.Р</t>
  </si>
  <si>
    <t>Заведующая отделением анестезиологии, реаниматологии и интенсивной терапии (взрослое).</t>
  </si>
  <si>
    <t xml:space="preserve">Гловацкая И.В.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</si>
</sst>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>
      <alignment horizontal="center"/>
    </xf>
    <xf numFmtId="0" fontId="9" fillId="0" borderId="0"/>
  </cellStyleXfs>
  <cellXfs count="20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5" fillId="2" borderId="2" xfId="1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3" fontId="5" fillId="2" borderId="2" xfId="0" applyNumberFormat="1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5" fillId="2" borderId="2" xfId="3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right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2 2 3" xfId="3"/>
    <cellStyle name="Стиль 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view="pageBreakPreview" zoomScale="82" zoomScaleNormal="100" zoomScaleSheetLayoutView="82" workbookViewId="0">
      <selection activeCell="B23" sqref="B23"/>
    </sheetView>
  </sheetViews>
  <sheetFormatPr defaultRowHeight="15" x14ac:dyDescent="0.25"/>
  <cols>
    <col min="1" max="1" width="11.28515625" style="3" customWidth="1"/>
    <col min="2" max="2" width="85.85546875" style="3" customWidth="1"/>
    <col min="3" max="3" width="11.42578125" style="3" customWidth="1"/>
    <col min="4" max="4" width="11.28515625" style="3" customWidth="1"/>
    <col min="5" max="5" width="10.140625" style="3" customWidth="1"/>
    <col min="6" max="6" width="14" style="3" customWidth="1"/>
    <col min="7" max="16384" width="9.140625" style="3"/>
  </cols>
  <sheetData>
    <row r="1" spans="1:6" s="1" customFormat="1" ht="38.25" customHeight="1" x14ac:dyDescent="0.25">
      <c r="D1" s="16" t="s">
        <v>12</v>
      </c>
      <c r="E1" s="16"/>
      <c r="F1" s="16"/>
    </row>
    <row r="2" spans="1:6" s="1" customFormat="1" ht="18.75" x14ac:dyDescent="0.25">
      <c r="A2" s="17"/>
      <c r="B2" s="17"/>
      <c r="C2" s="17"/>
      <c r="D2" s="17"/>
      <c r="E2" s="17"/>
      <c r="F2" s="17"/>
    </row>
    <row r="3" spans="1:6" s="1" customFormat="1" ht="33" customHeight="1" x14ac:dyDescent="0.25">
      <c r="A3" s="18" t="s">
        <v>0</v>
      </c>
      <c r="B3" s="18"/>
      <c r="C3" s="18"/>
      <c r="D3" s="18"/>
      <c r="E3" s="18"/>
      <c r="F3" s="19"/>
    </row>
    <row r="4" spans="1:6" s="1" customFormat="1" ht="53.25" customHeight="1" x14ac:dyDescent="0.25">
      <c r="A4" s="5" t="s">
        <v>6</v>
      </c>
      <c r="B4" s="6" t="s">
        <v>8</v>
      </c>
      <c r="C4" s="6" t="s">
        <v>7</v>
      </c>
      <c r="D4" s="5" t="s">
        <v>9</v>
      </c>
      <c r="E4" s="5" t="s">
        <v>10</v>
      </c>
      <c r="F4" s="5" t="s">
        <v>11</v>
      </c>
    </row>
    <row r="5" spans="1:6" ht="22.5" customHeight="1" x14ac:dyDescent="0.25">
      <c r="A5" s="2" t="s">
        <v>1</v>
      </c>
      <c r="B5" s="7" t="s">
        <v>13</v>
      </c>
      <c r="C5" s="7" t="s">
        <v>5</v>
      </c>
      <c r="D5" s="7">
        <v>200</v>
      </c>
      <c r="E5" s="4">
        <v>75500</v>
      </c>
      <c r="F5" s="4">
        <f t="shared" ref="F5:F8" si="0">D5*E5</f>
        <v>15100000</v>
      </c>
    </row>
    <row r="6" spans="1:6" ht="22.5" customHeight="1" x14ac:dyDescent="0.25">
      <c r="A6" s="2" t="s">
        <v>2</v>
      </c>
      <c r="B6" s="12" t="s">
        <v>14</v>
      </c>
      <c r="C6" s="7" t="s">
        <v>5</v>
      </c>
      <c r="D6" s="7">
        <v>1050</v>
      </c>
      <c r="E6" s="7">
        <v>1855</v>
      </c>
      <c r="F6" s="4">
        <f t="shared" si="0"/>
        <v>1947750</v>
      </c>
    </row>
    <row r="7" spans="1:6" ht="21" customHeight="1" x14ac:dyDescent="0.25">
      <c r="A7" s="2" t="s">
        <v>3</v>
      </c>
      <c r="B7" s="7" t="s">
        <v>15</v>
      </c>
      <c r="C7" s="7" t="s">
        <v>5</v>
      </c>
      <c r="D7" s="7">
        <v>450</v>
      </c>
      <c r="E7" s="7">
        <v>2630</v>
      </c>
      <c r="F7" s="4">
        <f t="shared" si="0"/>
        <v>1183500</v>
      </c>
    </row>
    <row r="8" spans="1:6" ht="23.25" customHeight="1" x14ac:dyDescent="0.25">
      <c r="A8" s="2" t="s">
        <v>4</v>
      </c>
      <c r="B8" s="12" t="s">
        <v>16</v>
      </c>
      <c r="C8" s="7" t="s">
        <v>5</v>
      </c>
      <c r="D8" s="7">
        <v>100</v>
      </c>
      <c r="E8" s="7">
        <v>735</v>
      </c>
      <c r="F8" s="4">
        <f t="shared" si="0"/>
        <v>73500</v>
      </c>
    </row>
    <row r="9" spans="1:6" s="10" customFormat="1" ht="20.25" customHeight="1" x14ac:dyDescent="0.25">
      <c r="A9" s="8"/>
      <c r="B9" s="8" t="s">
        <v>17</v>
      </c>
      <c r="C9" s="8"/>
      <c r="D9" s="8"/>
      <c r="E9" s="8"/>
      <c r="F9" s="9">
        <f>SUM(F5:F8)</f>
        <v>18304750</v>
      </c>
    </row>
    <row r="10" spans="1:6" ht="15.75" x14ac:dyDescent="0.25">
      <c r="A10" s="13"/>
    </row>
    <row r="11" spans="1:6" ht="15.75" x14ac:dyDescent="0.25">
      <c r="A11" s="13"/>
    </row>
    <row r="12" spans="1:6" s="11" customFormat="1" ht="32.25" customHeight="1" x14ac:dyDescent="0.25">
      <c r="B12" s="11" t="s">
        <v>18</v>
      </c>
      <c r="D12" s="14"/>
      <c r="E12" s="15" t="s">
        <v>19</v>
      </c>
      <c r="F12" s="15"/>
    </row>
    <row r="13" spans="1:6" s="11" customFormat="1" ht="28.5" x14ac:dyDescent="0.25">
      <c r="B13" s="11" t="s">
        <v>20</v>
      </c>
      <c r="D13" s="14"/>
      <c r="E13" s="15" t="s">
        <v>21</v>
      </c>
      <c r="F13" s="15"/>
    </row>
  </sheetData>
  <mergeCells count="5">
    <mergeCell ref="E13:F13"/>
    <mergeCell ref="D1:F1"/>
    <mergeCell ref="A2:F2"/>
    <mergeCell ref="A3:F3"/>
    <mergeCell ref="E12:F12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2024-04-09T05:32:23Z</dcterms:modified>
</cp:coreProperties>
</file>